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10" activeTab="0"/>
  </bookViews>
  <sheets>
    <sheet name="常勤要件" sheetId="1" r:id="rId1"/>
    <sheet name="常勤要件記載例" sheetId="2" r:id="rId2"/>
  </sheets>
  <definedNames>
    <definedName name="_xlnm.Print_Area" localSheetId="0">'常勤要件'!$A$1:$AJ$41</definedName>
    <definedName name="_xlnm.Print_Area" localSheetId="1">'常勤要件記載例'!$A$1:$AG$42</definedName>
  </definedNames>
  <calcPr fullCalcOnLoad="1"/>
</workbook>
</file>

<file path=xl/comments2.xml><?xml version="1.0" encoding="utf-8"?>
<comments xmlns="http://schemas.openxmlformats.org/spreadsheetml/2006/main">
  <authors>
    <author> </author>
    <author>山梨県</author>
  </authors>
  <commentList>
    <comment ref="D15" authorId="0">
      <text>
        <r>
          <rPr>
            <b/>
            <sz val="11"/>
            <rFont val="ＭＳ Ｐゴシック"/>
            <family val="3"/>
          </rPr>
          <t>★常勤換算法の規定により
※他事業所との兼務がある場合、兼務先の勤務時間数は除く。
※また、同一事業所において、兼務する別の職種に従事する時間は、一部の例外を除き、当該職種の時間数に算入できない。</t>
        </r>
      </text>
    </comment>
    <comment ref="F7" authorId="0">
      <text>
        <r>
          <rPr>
            <b/>
            <sz val="10"/>
            <rFont val="ＭＳ Ｐゴシック"/>
            <family val="3"/>
          </rPr>
          <t>常勤の従業者が勤務すべき、その月の勤務時間数が上限となる</t>
        </r>
        <r>
          <rPr>
            <sz val="9"/>
            <rFont val="ＭＳ Ｐゴシック"/>
            <family val="3"/>
          </rPr>
          <t xml:space="preserve">
</t>
        </r>
      </text>
    </comment>
    <comment ref="D33" authorId="0">
      <text>
        <r>
          <rPr>
            <b/>
            <sz val="11"/>
            <rFont val="ＭＳ Ｐゴシック"/>
            <family val="3"/>
          </rPr>
          <t>○印をつけた職員の勤務時間数を合計する</t>
        </r>
        <r>
          <rPr>
            <sz val="11"/>
            <rFont val="ＭＳ Ｐゴシック"/>
            <family val="3"/>
          </rPr>
          <t xml:space="preserve">
</t>
        </r>
      </text>
    </comment>
    <comment ref="X7"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 ref="J35" authorId="1">
      <text>
        <r>
          <rPr>
            <b/>
            <sz val="11"/>
            <rFont val="ＭＳ Ｐゴシック"/>
            <family val="3"/>
          </rPr>
          <t>小数点以下第２位を切り捨て</t>
        </r>
      </text>
    </comment>
    <comment ref="O9" authorId="1">
      <text>
        <r>
          <rPr>
            <b/>
            <sz val="11"/>
            <rFont val="ＭＳ Ｐゴシック"/>
            <family val="3"/>
          </rPr>
          <t>「常勤」の定義では、
兼務可能な機能訓練指導員の従事時間も合わせて、常勤の従業者が勤務すべき時間に達していれば常勤の扱いとなる。</t>
        </r>
        <r>
          <rPr>
            <sz val="10"/>
            <rFont val="ＭＳ Ｐゴシック"/>
            <family val="3"/>
          </rPr>
          <t xml:space="preserve">
</t>
        </r>
      </text>
    </comment>
    <comment ref="R9" authorId="1">
      <text>
        <r>
          <rPr>
            <b/>
            <sz val="11"/>
            <rFont val="ＭＳ Ｐゴシック"/>
            <family val="3"/>
          </rPr>
          <t>この要件では看護・介護職員が対象なので、勤務時間には看護職員としての従事時間を記入する</t>
        </r>
      </text>
    </comment>
    <comment ref="W17" authorId="1">
      <text>
        <r>
          <rPr>
            <b/>
            <sz val="11"/>
            <rFont val="ＭＳ Ｐゴシック"/>
            <family val="3"/>
          </rPr>
          <t>ある月の途中で、常勤の雇用契約となった場合は、その月には○印。</t>
        </r>
        <r>
          <rPr>
            <sz val="10"/>
            <rFont val="ＭＳ Ｐゴシック"/>
            <family val="3"/>
          </rPr>
          <t xml:space="preserve">
</t>
        </r>
      </text>
    </comment>
    <comment ref="J19" authorId="1">
      <text>
        <r>
          <rPr>
            <b/>
            <sz val="11"/>
            <rFont val="ＭＳ Ｐゴシック"/>
            <family val="3"/>
          </rPr>
          <t>※特養・老健のケアマネは、施設内で介護・看護職を兼務する場合、介護・看護職の常勤換算において、ケアマネの従事時間も算入できる。</t>
        </r>
        <r>
          <rPr>
            <sz val="10"/>
            <rFont val="ＭＳ Ｐゴシック"/>
            <family val="3"/>
          </rPr>
          <t xml:space="preserve">
</t>
        </r>
      </text>
    </comment>
    <comment ref="F19" authorId="1">
      <text>
        <r>
          <rPr>
            <b/>
            <sz val="11"/>
            <rFont val="ＭＳ Ｐゴシック"/>
            <family val="3"/>
          </rPr>
          <t xml:space="preserve">月の途中の雇用(採用)の場合は、常勤雇用の者でも、その月の常勤換算では、採用日から従事した実時間数となる
</t>
        </r>
        <r>
          <rPr>
            <sz val="10"/>
            <rFont val="ＭＳ Ｐゴシック"/>
            <family val="3"/>
          </rPr>
          <t xml:space="preserve">
</t>
        </r>
      </text>
    </comment>
  </commentList>
</comments>
</file>

<file path=xl/sharedStrings.xml><?xml version="1.0" encoding="utf-8"?>
<sst xmlns="http://schemas.openxmlformats.org/spreadsheetml/2006/main" count="248" uniqueCount="80">
  <si>
    <t>　備　考</t>
  </si>
  <si>
    <t>職　　種</t>
  </si>
  <si>
    <t>氏　　名</t>
  </si>
  <si>
    <t>4月</t>
  </si>
  <si>
    <t>5月</t>
  </si>
  <si>
    <t>6月</t>
  </si>
  <si>
    <t>7月</t>
  </si>
  <si>
    <t>8月</t>
  </si>
  <si>
    <t>9月</t>
  </si>
  <si>
    <t>10月</t>
  </si>
  <si>
    <t>11月</t>
  </si>
  <si>
    <t>12月</t>
  </si>
  <si>
    <t>1月</t>
  </si>
  <si>
    <t>2月</t>
  </si>
  <si>
    <t>該当</t>
  </si>
  <si>
    <t>介護職員</t>
  </si>
  <si>
    <t>Ｎｏ．</t>
  </si>
  <si>
    <t>勤務形態</t>
  </si>
  <si>
    <t>勤務時間</t>
  </si>
  <si>
    <t>サービス種類・事業所番号　（　　　　　　　　　　　　：　　　　　　　　　　　　　）</t>
  </si>
  <si>
    <t>　　　２　勤務形態については、次の方法で記載してください　Ａ：常勤専従　Ｂ：常勤兼務　Ｃ：常勤以外で専従　Ｄ：常勤以外で兼務</t>
  </si>
  <si>
    <t>備考</t>
  </si>
  <si>
    <t>⑧年間割合（％）
（⑦÷⑥×100）</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</si>
  <si>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</si>
  <si>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</si>
  <si>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■記入にあたって、必ず以下に留意してください■</t>
  </si>
  <si>
    <t>５　勤務時間は、次の方法で記載してください。</t>
  </si>
  <si>
    <t xml:space="preserve">①　事業所において常勤の従業者が勤務すべき
　　 時間数（１月あたり）　※月ごとに増減します </t>
  </si>
  <si>
    <t>６　④・⑤・⑥・⑦で求める数値及び⑧の年間割合は、小数点第２位以下を切り捨ててください。</t>
  </si>
  <si>
    <r>
      <t>サービス種類・事業所番号　（</t>
    </r>
    <r>
      <rPr>
        <b/>
        <sz val="11"/>
        <color indexed="10"/>
        <rFont val="ＭＳ Ｐゴシック"/>
        <family val="3"/>
      </rPr>
      <t>２７○○○○○○○○ ： 認知症対応型共同生活介護</t>
    </r>
    <r>
      <rPr>
        <b/>
        <sz val="11"/>
        <color indexed="8"/>
        <rFont val="ＭＳ Ｐゴシック"/>
        <family val="3"/>
      </rPr>
      <t>　　）</t>
    </r>
  </si>
  <si>
    <t>年度　）　各月勤務時間</t>
  </si>
  <si>
    <t>従業者の就業状況</t>
  </si>
  <si>
    <t>（退職年月日）</t>
  </si>
  <si>
    <t>　　　　　年　　月　　日</t>
  </si>
  <si>
    <t>（　　　　　年　　月　　日）</t>
  </si>
  <si>
    <t>　・他事業所の従業者との兼務や事業所内の他の職種との兼務がある場合、兼務先の勤務時間数は除いてください。</t>
  </si>
  <si>
    <t>　・各従業者の勤務時間の記載は、当該事業所において常勤の従業者が勤務すべき勤務時間数を上限としてください。</t>
  </si>
  <si>
    <t>　・常勤専従の職員については、実際の勤務時間に関わらず、その月の「①常勤の従業者が勤務すべき時間数」と同じ時間を記載してください。</t>
  </si>
  <si>
    <t>看護職員兼機能訓練指導員</t>
  </si>
  <si>
    <t>％</t>
  </si>
  <si>
    <t>△△△△</t>
  </si>
  <si>
    <t>Ｂ</t>
  </si>
  <si>
    <t>□□□□</t>
  </si>
  <si>
    <t>○</t>
  </si>
  <si>
    <t>Ｄ</t>
  </si>
  <si>
    <t>◇◇◇◇</t>
  </si>
  <si>
    <t>－</t>
  </si>
  <si>
    <t>Ａ</t>
  </si>
  <si>
    <t>☆☆☆☆</t>
  </si>
  <si>
    <t>●●●●</t>
  </si>
  <si>
    <t>Ｃ</t>
  </si>
  <si>
    <t>▲▲▲▲</t>
  </si>
  <si>
    <r>
      <t>事業所・施設名　　　　　　　　（</t>
    </r>
    <r>
      <rPr>
        <b/>
        <sz val="11"/>
        <color indexed="10"/>
        <rFont val="ＭＳ Ｐゴシック"/>
        <family val="3"/>
      </rPr>
      <t>　グループホーム○○</t>
    </r>
    <r>
      <rPr>
        <b/>
        <sz val="11"/>
        <color indexed="8"/>
        <rFont val="ＭＳ Ｐゴシック"/>
        <family val="3"/>
      </rPr>
      <t>　　　　　　　　　　　　　　　　　　）</t>
    </r>
  </si>
  <si>
    <t>常勤雇用となった日</t>
  </si>
  <si>
    <t xml:space="preserve">②　勤務時間合計
　　【看護職員・介護職員の合計】　　 </t>
  </si>
  <si>
    <t>④　常勤換算数（②÷①）
　　【看護職員・介護職員の総数】　 　</t>
  </si>
  <si>
    <t>⑤　常勤換算数（③÷①）
　　【④のうち要件該当者（常勤職員）の総数】</t>
  </si>
  <si>
    <t>備考１　事業所ごとに、すべての看護職員・介護職員について記載してください</t>
  </si>
  <si>
    <t>　　　　　※　他の職種を兼務する職員も、介護職員または看護職員として従事する時間があれば、その時間について記入してください。</t>
  </si>
  <si>
    <t xml:space="preserve">     　(特養施設、老健施設における介護支援専門員との兼務など、ごく一部の例外があります）</t>
  </si>
  <si>
    <t>　　　３　従業者の就業状況欄については、その従業者が「常勤」の雇用契約となった年月日を記載してください。</t>
  </si>
  <si>
    <t>　　　４　従業者が「常勤」の雇用契約であった各月の、勤務時間欄右の『該当』欄に○印をしてください。</t>
  </si>
  <si>
    <t>★算定しようとする年度の前年度の実績を記載して作成してください。</t>
  </si>
  <si>
    <t>看護職員</t>
  </si>
  <si>
    <t>介護職員兼ケアマネ</t>
  </si>
  <si>
    <t>事業所・施設名　　　　　　　　（　　　　　　　　　　　　　　　　　　　　　　　　　　）</t>
  </si>
  <si>
    <r>
      <t>③　勤務時間合計
　</t>
    </r>
    <r>
      <rPr>
        <sz val="10"/>
        <rFont val="ＭＳ Ｐゴシック"/>
        <family val="3"/>
      </rPr>
      <t>　【②の看護・介護職員のうち常勤職員該当者の合計 】　</t>
    </r>
    <r>
      <rPr>
        <sz val="11"/>
        <rFont val="ＭＳ Ｐゴシック"/>
        <family val="3"/>
      </rPr>
      <t xml:space="preserve">　 </t>
    </r>
  </si>
  <si>
    <t>　　　　　月の途中で「常勤」の雇用契約になった場合も、その月の『該当』欄に○印をします。</t>
  </si>
  <si>
    <t>Ｎｏ．</t>
  </si>
  <si>
    <t>○○○○</t>
  </si>
  <si>
    <r>
      <t>⑥常勤換算数</t>
    </r>
    <r>
      <rPr>
        <sz val="9"/>
        <color indexed="12"/>
        <rFont val="ＭＳ Ｐゴシック"/>
        <family val="3"/>
      </rPr>
      <t xml:space="preserve">
　11ヶ月の平均
　を求める</t>
    </r>
  </si>
  <si>
    <r>
      <t>⑦常勤換算数</t>
    </r>
    <r>
      <rPr>
        <sz val="9"/>
        <color indexed="12"/>
        <rFont val="ＭＳ Ｐゴシック"/>
        <family val="3"/>
      </rPr>
      <t xml:space="preserve">
　11ヶ月の平均
　を求める</t>
    </r>
  </si>
  <si>
    <t>サービス提供体制強化加算　要件確認表②　【　常勤職員の割合の要件　】</t>
  </si>
  <si>
    <t>サービス提供体制強化加算　要件確認表②　【常勤職員の割合要件】</t>
  </si>
  <si>
    <t>（　令和</t>
  </si>
  <si>
    <t>（令和３年８月３１日）</t>
  </si>
  <si>
    <t>令和２年５月15日</t>
  </si>
  <si>
    <r>
      <t>（　令和　</t>
    </r>
    <r>
      <rPr>
        <b/>
        <sz val="11"/>
        <color indexed="10"/>
        <rFont val="ＭＳ Ｐゴシック"/>
        <family val="3"/>
      </rPr>
      <t>２</t>
    </r>
    <r>
      <rPr>
        <b/>
        <sz val="11"/>
        <color indexed="8"/>
        <rFont val="ＭＳ Ｐゴシック"/>
        <family val="3"/>
      </rPr>
      <t>　年度　）</t>
    </r>
    <r>
      <rPr>
        <sz val="11"/>
        <color indexed="8"/>
        <rFont val="ＭＳ Ｐゴシック"/>
        <family val="3"/>
      </rPr>
      <t>　各月勤務時間</t>
    </r>
  </si>
  <si>
    <t>令和３年１月４日</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</si>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</sst>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3">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9"/>
      <color indexed="12"/>
      <name val="ＭＳ Ｐゴシック"/>
      <family val="3"/>
    </font>
    <font>
      <sz val="13"/>
      <color indexed="8"/>
      <name val="ＭＳ Ｐゴシック"/>
      <family val="3"/>
    </font>
    <font>
      <sz val="10"/>
      <name val="ＭＳ Ｐゴシック"/>
      <family val="3"/>
    </font>
    <font>
      <b/>
      <sz val="14"/>
      <color indexed="8"/>
      <name val="ＭＳ Ｐゴシック"/>
      <family val="3"/>
    </font>
    <font>
      <b/>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style="medium"/>
      <top style="medium"/>
      <bottom style="thin"/>
    </border>
    <border>
      <left style="thin"/>
      <right>
        <color indexed="63"/>
      </right>
      <top style="thin"/>
      <bottom style="hair"/>
    </border>
    <border>
      <left>
        <color indexed="63"/>
      </left>
      <right>
        <color indexed="63"/>
      </right>
      <top style="hair"/>
      <bottom style="medium"/>
    </border>
    <border>
      <left style="thin"/>
      <right>
        <color indexed="63"/>
      </right>
      <top style="medium"/>
      <bottom>
        <color indexed="63"/>
      </bottom>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thin"/>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thin"/>
      <right style="hair"/>
      <top style="medium"/>
      <bottom>
        <color indexed="63"/>
      </bottom>
    </border>
    <border>
      <left style="thin"/>
      <right style="hair"/>
      <top>
        <color indexed="63"/>
      </top>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hair"/>
      <right style="thin"/>
      <top style="medium"/>
      <bottom>
        <color indexed="63"/>
      </bottom>
    </border>
    <border>
      <left style="hair"/>
      <right style="thin"/>
      <top>
        <color indexed="63"/>
      </top>
      <bottom style="thin"/>
    </border>
    <border>
      <left style="hair"/>
      <right style="thin"/>
      <top style="thin"/>
      <bottom>
        <color indexed="63"/>
      </bottom>
    </border>
    <border>
      <left style="thin"/>
      <right style="hair"/>
      <top style="thin"/>
      <bottom>
        <color indexed="63"/>
      </bottom>
    </border>
    <border>
      <left style="thin"/>
      <right style="hair"/>
      <top>
        <color indexed="63"/>
      </top>
      <bottom style="thin"/>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double"/>
    </border>
    <border>
      <left style="thin"/>
      <right style="hair"/>
      <top>
        <color indexed="63"/>
      </top>
      <bottom style="double"/>
    </border>
    <border>
      <left style="thin"/>
      <right style="thin"/>
      <top style="thin"/>
      <bottom style="thin"/>
    </border>
    <border>
      <left style="thin"/>
      <right style="medium"/>
      <top style="thin"/>
      <bottom style="thin"/>
    </border>
    <border>
      <left>
        <color indexed="63"/>
      </left>
      <right style="hair"/>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uble"/>
    </border>
    <border>
      <left>
        <color indexed="63"/>
      </left>
      <right style="medium"/>
      <top style="double"/>
      <bottom style="thin"/>
    </border>
    <border>
      <left style="thin"/>
      <right style="medium"/>
      <top>
        <color indexed="63"/>
      </top>
      <bottom style="double"/>
    </border>
    <border>
      <left style="medium"/>
      <right style="hair"/>
      <top>
        <color indexed="63"/>
      </top>
      <bottom style="double"/>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20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185" fontId="5" fillId="0" borderId="0" xfId="0" applyNumberFormat="1" applyFont="1" applyBorder="1" applyAlignment="1">
      <alignment horizontal="center" vertical="center" wrapText="1"/>
    </xf>
    <xf numFmtId="0" fontId="10" fillId="0" borderId="0" xfId="0" applyFont="1" applyAlignment="1">
      <alignment vertical="center"/>
    </xf>
    <xf numFmtId="0" fontId="3" fillId="0" borderId="30" xfId="0" applyFont="1" applyBorder="1" applyAlignment="1">
      <alignment horizontal="center" vertical="center"/>
    </xf>
    <xf numFmtId="0" fontId="2" fillId="0" borderId="31"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5" fontId="11" fillId="0" borderId="32" xfId="0" applyNumberFormat="1" applyFont="1" applyBorder="1" applyAlignment="1">
      <alignment horizontal="left" vertical="center" wrapText="1"/>
    </xf>
    <xf numFmtId="185" fontId="11" fillId="0" borderId="33" xfId="0" applyNumberFormat="1" applyFont="1" applyBorder="1" applyAlignment="1">
      <alignment horizontal="left" vertical="center" wrapText="1"/>
    </xf>
    <xf numFmtId="0" fontId="17" fillId="0" borderId="0" xfId="0" applyFont="1" applyBorder="1" applyAlignment="1">
      <alignment vertical="center"/>
    </xf>
    <xf numFmtId="185" fontId="2" fillId="0" borderId="0" xfId="0" applyNumberFormat="1" applyFont="1" applyBorder="1" applyAlignment="1">
      <alignment horizontal="left" vertical="center"/>
    </xf>
    <xf numFmtId="0" fontId="12" fillId="0" borderId="0" xfId="0" applyFont="1" applyBorder="1" applyAlignment="1">
      <alignment vertical="center"/>
    </xf>
    <xf numFmtId="0" fontId="2" fillId="0" borderId="31" xfId="0" applyFont="1" applyBorder="1" applyAlignment="1">
      <alignment horizontal="left"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58" fontId="8" fillId="0" borderId="36" xfId="0" applyNumberFormat="1" applyFont="1" applyBorder="1" applyAlignment="1">
      <alignment horizontal="center" vertical="center"/>
    </xf>
    <xf numFmtId="0" fontId="11" fillId="0" borderId="25" xfId="0" applyFont="1" applyBorder="1" applyAlignment="1">
      <alignment horizontal="center" vertical="center" shrinkToFit="1"/>
    </xf>
    <xf numFmtId="58" fontId="8" fillId="0" borderId="38" xfId="0" applyNumberFormat="1" applyFont="1" applyBorder="1" applyAlignment="1">
      <alignment horizontal="center" vertical="center"/>
    </xf>
    <xf numFmtId="0" fontId="8" fillId="0" borderId="39" xfId="0" applyFont="1" applyBorder="1" applyAlignment="1">
      <alignment horizontal="center" vertical="center"/>
    </xf>
    <xf numFmtId="58" fontId="8" fillId="0" borderId="40" xfId="0" applyNumberFormat="1" applyFont="1" applyBorder="1" applyAlignment="1">
      <alignment horizontal="center" vertical="center"/>
    </xf>
    <xf numFmtId="185" fontId="12" fillId="0" borderId="33" xfId="0" applyNumberFormat="1" applyFont="1" applyBorder="1" applyAlignment="1">
      <alignment horizontal="left" vertical="center" wrapText="1"/>
    </xf>
    <xf numFmtId="185" fontId="12" fillId="0" borderId="32" xfId="0" applyNumberFormat="1" applyFont="1" applyBorder="1" applyAlignment="1">
      <alignment horizontal="left" vertical="center" wrapText="1"/>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19" fillId="0" borderId="0" xfId="0" applyFont="1" applyAlignment="1">
      <alignment vertical="center"/>
    </xf>
    <xf numFmtId="0" fontId="3" fillId="0" borderId="31" xfId="0" applyFont="1" applyBorder="1" applyAlignment="1">
      <alignment horizontal="left" vertical="center"/>
    </xf>
    <xf numFmtId="0" fontId="8" fillId="0" borderId="28" xfId="0" applyFont="1" applyBorder="1" applyAlignment="1">
      <alignment horizontal="center" vertical="center" shrinkToFit="1"/>
    </xf>
    <xf numFmtId="0" fontId="0" fillId="34" borderId="17" xfId="0" applyFill="1" applyBorder="1" applyAlignment="1">
      <alignment horizontal="center"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5" fillId="0" borderId="41" xfId="0" applyNumberFormat="1" applyFont="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85" fontId="9" fillId="0" borderId="48" xfId="0" applyNumberFormat="1" applyFont="1" applyBorder="1" applyAlignment="1">
      <alignment horizontal="left" vertical="center" wrapText="1"/>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xf>
    <xf numFmtId="0" fontId="2" fillId="0" borderId="54"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30" xfId="0" applyFont="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center" vertical="center"/>
    </xf>
    <xf numFmtId="0" fontId="0" fillId="0" borderId="13" xfId="0" applyBorder="1" applyAlignment="1">
      <alignment horizontal="center" vertical="center"/>
    </xf>
    <xf numFmtId="0" fontId="5" fillId="0" borderId="30" xfId="0" applyNumberFormat="1" applyFont="1" applyBorder="1" applyAlignment="1">
      <alignment horizontal="center" vertical="center"/>
    </xf>
    <xf numFmtId="0" fontId="2" fillId="0" borderId="29"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62"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64"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NumberFormat="1" applyFont="1" applyBorder="1" applyAlignment="1">
      <alignment horizontal="center" vertical="center"/>
    </xf>
    <xf numFmtId="0" fontId="2" fillId="0" borderId="69" xfId="0" applyNumberFormat="1" applyFont="1" applyBorder="1" applyAlignment="1">
      <alignment horizontal="center" vertical="center"/>
    </xf>
    <xf numFmtId="185" fontId="2" fillId="34" borderId="70" xfId="0" applyNumberFormat="1" applyFont="1" applyFill="1" applyBorder="1" applyAlignment="1">
      <alignment horizontal="center" vertical="center"/>
    </xf>
    <xf numFmtId="0" fontId="0" fillId="34" borderId="71" xfId="0" applyFill="1" applyBorder="1" applyAlignment="1">
      <alignment horizontal="center" vertical="center"/>
    </xf>
    <xf numFmtId="0" fontId="2" fillId="0" borderId="72"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2" fillId="0" borderId="74" xfId="0" applyNumberFormat="1" applyFont="1" applyBorder="1" applyAlignment="1">
      <alignment horizontal="center" vertical="center"/>
    </xf>
    <xf numFmtId="0" fontId="2" fillId="0" borderId="75"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NumberFormat="1" applyFont="1" applyBorder="1" applyAlignment="1">
      <alignment horizontal="center" vertical="center"/>
    </xf>
    <xf numFmtId="0" fontId="2" fillId="0" borderId="82" xfId="0" applyNumberFormat="1" applyFont="1" applyBorder="1" applyAlignment="1">
      <alignment horizontal="center" vertical="center"/>
    </xf>
    <xf numFmtId="0" fontId="2" fillId="0" borderId="83" xfId="0" applyFont="1" applyBorder="1" applyAlignment="1">
      <alignment horizontal="center" vertical="center"/>
    </xf>
    <xf numFmtId="185" fontId="2" fillId="0" borderId="84" xfId="0" applyNumberFormat="1" applyFont="1" applyBorder="1" applyAlignment="1">
      <alignment horizontal="center" vertical="center"/>
    </xf>
    <xf numFmtId="185" fontId="2" fillId="0" borderId="85" xfId="0" applyNumberFormat="1" applyFont="1" applyBorder="1" applyAlignment="1">
      <alignment horizontal="center" vertical="center"/>
    </xf>
    <xf numFmtId="185" fontId="2" fillId="34" borderId="86" xfId="0" applyNumberFormat="1" applyFont="1" applyFill="1" applyBorder="1" applyAlignment="1">
      <alignment horizontal="center" vertical="center"/>
    </xf>
    <xf numFmtId="185" fontId="2" fillId="34" borderId="87" xfId="0" applyNumberFormat="1" applyFont="1" applyFill="1" applyBorder="1" applyAlignment="1">
      <alignment horizontal="center" vertical="center"/>
    </xf>
    <xf numFmtId="0" fontId="2" fillId="0" borderId="88" xfId="0" applyNumberFormat="1" applyFont="1" applyBorder="1" applyAlignment="1">
      <alignment horizontal="center" vertical="center"/>
    </xf>
    <xf numFmtId="185" fontId="2" fillId="0" borderId="89" xfId="0" applyNumberFormat="1" applyFont="1" applyBorder="1" applyAlignment="1">
      <alignment horizontal="center" vertical="center"/>
    </xf>
    <xf numFmtId="185" fontId="2" fillId="34" borderId="13" xfId="0" applyNumberFormat="1" applyFont="1" applyFill="1" applyBorder="1" applyAlignment="1">
      <alignment horizontal="center" vertical="center"/>
    </xf>
    <xf numFmtId="0" fontId="0" fillId="0" borderId="86" xfId="0" applyFont="1" applyBorder="1" applyAlignment="1">
      <alignment horizontal="left" vertical="center" wrapText="1" shrinkToFit="1"/>
    </xf>
    <xf numFmtId="0" fontId="0" fillId="0" borderId="13" xfId="0" applyFont="1" applyBorder="1" applyAlignment="1">
      <alignment vertical="center"/>
    </xf>
    <xf numFmtId="185" fontId="2" fillId="34" borderId="43" xfId="0" applyNumberFormat="1" applyFont="1" applyFill="1" applyBorder="1" applyAlignment="1">
      <alignment horizontal="center" vertical="center"/>
    </xf>
    <xf numFmtId="185" fontId="2" fillId="34" borderId="73" xfId="0" applyNumberFormat="1" applyFont="1" applyFill="1" applyBorder="1" applyAlignment="1">
      <alignment horizontal="center" vertical="center"/>
    </xf>
    <xf numFmtId="185" fontId="2" fillId="34" borderId="12" xfId="0" applyNumberFormat="1" applyFont="1" applyFill="1" applyBorder="1" applyAlignment="1">
      <alignment horizontal="center" vertical="center"/>
    </xf>
    <xf numFmtId="0" fontId="2" fillId="0" borderId="90" xfId="0" applyFont="1" applyBorder="1" applyAlignment="1">
      <alignment horizontal="center" vertical="center"/>
    </xf>
    <xf numFmtId="0" fontId="2" fillId="0" borderId="91" xfId="0" applyNumberFormat="1" applyFont="1" applyBorder="1" applyAlignment="1">
      <alignment horizontal="center" vertical="center"/>
    </xf>
    <xf numFmtId="0" fontId="0" fillId="0" borderId="70" xfId="0" applyFont="1" applyBorder="1" applyAlignment="1">
      <alignment horizontal="left" vertical="center" wrapText="1" shrinkToFit="1"/>
    </xf>
    <xf numFmtId="0" fontId="0" fillId="0" borderId="82" xfId="0" applyFont="1" applyBorder="1" applyAlignment="1">
      <alignment vertical="center"/>
    </xf>
    <xf numFmtId="0" fontId="2" fillId="0" borderId="70" xfId="0" applyFont="1" applyBorder="1" applyAlignment="1">
      <alignment horizontal="left" vertical="center" wrapText="1" shrinkToFit="1"/>
    </xf>
    <xf numFmtId="0" fontId="0" fillId="0" borderId="82" xfId="0" applyBorder="1" applyAlignment="1">
      <alignment vertical="center"/>
    </xf>
    <xf numFmtId="185" fontId="2" fillId="0" borderId="43" xfId="0" applyNumberFormat="1" applyFont="1" applyBorder="1" applyAlignment="1">
      <alignment horizontal="center" vertical="center"/>
    </xf>
    <xf numFmtId="185" fontId="2" fillId="0" borderId="73" xfId="0" applyNumberFormat="1" applyFont="1" applyBorder="1" applyAlignment="1">
      <alignment horizontal="center" vertical="center"/>
    </xf>
    <xf numFmtId="0" fontId="2" fillId="0" borderId="84" xfId="0" applyFont="1" applyBorder="1" applyAlignment="1">
      <alignment horizontal="left" vertical="center" wrapText="1" shrinkToFit="1"/>
    </xf>
    <xf numFmtId="0" fontId="0" fillId="0" borderId="89" xfId="0" applyBorder="1" applyAlignment="1">
      <alignment vertical="center"/>
    </xf>
    <xf numFmtId="185" fontId="2" fillId="34" borderId="92" xfId="0" applyNumberFormat="1" applyFont="1" applyFill="1" applyBorder="1" applyAlignment="1">
      <alignment horizontal="center" vertical="center"/>
    </xf>
    <xf numFmtId="185" fontId="2" fillId="34" borderId="93" xfId="0" applyNumberFormat="1" applyFont="1" applyFill="1" applyBorder="1" applyAlignment="1">
      <alignment horizontal="center" vertical="center"/>
    </xf>
    <xf numFmtId="185" fontId="2" fillId="34" borderId="94" xfId="0" applyNumberFormat="1" applyFont="1" applyFill="1" applyBorder="1" applyAlignment="1">
      <alignment horizontal="center" vertical="center"/>
    </xf>
    <xf numFmtId="185" fontId="2" fillId="34" borderId="95" xfId="0" applyNumberFormat="1" applyFont="1" applyFill="1" applyBorder="1" applyAlignment="1">
      <alignment horizontal="center" vertical="center"/>
    </xf>
    <xf numFmtId="185" fontId="2" fillId="34" borderId="30" xfId="0" applyNumberFormat="1" applyFont="1" applyFill="1" applyBorder="1" applyAlignment="1">
      <alignment horizontal="center" vertical="center"/>
    </xf>
    <xf numFmtId="185" fontId="2" fillId="34" borderId="14" xfId="0" applyNumberFormat="1" applyFont="1" applyFill="1" applyBorder="1" applyAlignment="1">
      <alignment horizontal="center" vertical="center"/>
    </xf>
    <xf numFmtId="185" fontId="5" fillId="0" borderId="96" xfId="0" applyNumberFormat="1" applyFont="1" applyBorder="1" applyAlignment="1">
      <alignment horizontal="left" vertical="center" wrapText="1"/>
    </xf>
    <xf numFmtId="0" fontId="0" fillId="0" borderId="97" xfId="0" applyBorder="1" applyAlignment="1">
      <alignment horizontal="left" vertical="center" wrapText="1"/>
    </xf>
    <xf numFmtId="0" fontId="0" fillId="0" borderId="32" xfId="0" applyBorder="1" applyAlignment="1">
      <alignment horizontal="left" vertical="center" wrapText="1"/>
    </xf>
    <xf numFmtId="185" fontId="8" fillId="33" borderId="30" xfId="0" applyNumberFormat="1" applyFont="1" applyFill="1" applyBorder="1" applyAlignment="1">
      <alignment horizontal="center" vertical="center"/>
    </xf>
    <xf numFmtId="185" fontId="8" fillId="33" borderId="14" xfId="0" applyNumberFormat="1" applyFont="1" applyFill="1" applyBorder="1" applyAlignment="1">
      <alignment horizontal="center" vertical="center"/>
    </xf>
    <xf numFmtId="185" fontId="8" fillId="33" borderId="12" xfId="0" applyNumberFormat="1" applyFont="1" applyFill="1" applyBorder="1" applyAlignment="1">
      <alignment horizontal="center" vertical="center"/>
    </xf>
    <xf numFmtId="185" fontId="8" fillId="0" borderId="70" xfId="0" applyNumberFormat="1" applyFont="1" applyBorder="1" applyAlignment="1">
      <alignment horizontal="center" vertical="center"/>
    </xf>
    <xf numFmtId="0" fontId="8" fillId="0" borderId="71" xfId="0" applyFont="1" applyBorder="1" applyAlignment="1">
      <alignment horizontal="center" vertical="center"/>
    </xf>
    <xf numFmtId="190" fontId="8" fillId="0" borderId="70" xfId="0" applyNumberFormat="1" applyFont="1" applyBorder="1" applyAlignment="1">
      <alignment horizontal="center" vertical="center"/>
    </xf>
    <xf numFmtId="190" fontId="8" fillId="0" borderId="71" xfId="0" applyNumberFormat="1" applyFont="1" applyBorder="1" applyAlignment="1">
      <alignment horizontal="center" vertical="center"/>
    </xf>
    <xf numFmtId="185" fontId="8" fillId="0" borderId="86" xfId="0" applyNumberFormat="1" applyFont="1" applyBorder="1" applyAlignment="1">
      <alignment horizontal="center" vertical="center"/>
    </xf>
    <xf numFmtId="185" fontId="8" fillId="0" borderId="87" xfId="0" applyNumberFormat="1" applyFont="1" applyBorder="1" applyAlignment="1">
      <alignment horizontal="center" vertical="center"/>
    </xf>
    <xf numFmtId="185" fontId="8" fillId="33" borderId="92" xfId="0" applyNumberFormat="1" applyFont="1" applyFill="1" applyBorder="1" applyAlignment="1">
      <alignment horizontal="center" vertical="center"/>
    </xf>
    <xf numFmtId="185" fontId="8" fillId="33" borderId="93" xfId="0" applyNumberFormat="1" applyFont="1" applyFill="1" applyBorder="1" applyAlignment="1">
      <alignment horizontal="center" vertical="center"/>
    </xf>
    <xf numFmtId="185" fontId="8" fillId="33" borderId="94" xfId="0" applyNumberFormat="1" applyFont="1" applyFill="1" applyBorder="1" applyAlignment="1">
      <alignment horizontal="center" vertical="center"/>
    </xf>
    <xf numFmtId="185" fontId="8" fillId="33" borderId="95" xfId="0" applyNumberFormat="1" applyFont="1" applyFill="1" applyBorder="1" applyAlignment="1">
      <alignment horizontal="center" vertical="center"/>
    </xf>
    <xf numFmtId="190" fontId="8" fillId="0" borderId="98" xfId="0" applyNumberFormat="1" applyFont="1" applyBorder="1" applyAlignment="1">
      <alignment horizontal="center" vertical="center"/>
    </xf>
    <xf numFmtId="190" fontId="8" fillId="0" borderId="73" xfId="0" applyNumberFormat="1" applyFont="1" applyBorder="1" applyAlignment="1">
      <alignment horizontal="center" vertical="center"/>
    </xf>
    <xf numFmtId="190" fontId="8" fillId="0" borderId="44" xfId="0" applyNumberFormat="1" applyFont="1" applyBorder="1" applyAlignment="1">
      <alignment horizontal="center" vertical="center"/>
    </xf>
    <xf numFmtId="185" fontId="8" fillId="0" borderId="13" xfId="0" applyNumberFormat="1" applyFont="1" applyBorder="1" applyAlignment="1">
      <alignment horizontal="center" vertical="center"/>
    </xf>
    <xf numFmtId="190" fontId="8" fillId="0" borderId="43" xfId="0" applyNumberFormat="1" applyFont="1" applyBorder="1" applyAlignment="1">
      <alignment horizontal="center" vertical="center"/>
    </xf>
    <xf numFmtId="185" fontId="8" fillId="0" borderId="43" xfId="0" applyNumberFormat="1" applyFont="1" applyBorder="1" applyAlignment="1">
      <alignment horizontal="center" vertical="center"/>
    </xf>
    <xf numFmtId="185" fontId="8" fillId="0" borderId="73" xfId="0" applyNumberFormat="1" applyFont="1" applyBorder="1" applyAlignment="1">
      <alignment horizontal="center" vertical="center"/>
    </xf>
    <xf numFmtId="185" fontId="8" fillId="0" borderId="12" xfId="0" applyNumberFormat="1" applyFont="1" applyBorder="1" applyAlignment="1">
      <alignment horizontal="center" vertical="center"/>
    </xf>
    <xf numFmtId="0" fontId="8" fillId="0" borderId="99" xfId="0" applyNumberFormat="1" applyFont="1" applyBorder="1" applyAlignment="1">
      <alignment horizontal="center" vertical="center"/>
    </xf>
    <xf numFmtId="0" fontId="8" fillId="0" borderId="100" xfId="0" applyNumberFormat="1" applyFont="1" applyBorder="1" applyAlignment="1">
      <alignment horizontal="center" vertical="center"/>
    </xf>
    <xf numFmtId="0" fontId="8" fillId="0" borderId="72" xfId="0" applyNumberFormat="1" applyFont="1" applyBorder="1" applyAlignment="1">
      <alignment horizontal="center" vertical="center"/>
    </xf>
    <xf numFmtId="0" fontId="8" fillId="0" borderId="73" xfId="0" applyNumberFormat="1" applyFont="1" applyBorder="1" applyAlignment="1">
      <alignment horizontal="center" vertical="center"/>
    </xf>
    <xf numFmtId="0" fontId="8" fillId="0" borderId="64" xfId="0" applyNumberFormat="1" applyFont="1" applyBorder="1" applyAlignment="1">
      <alignment horizontal="center" vertical="center"/>
    </xf>
    <xf numFmtId="0" fontId="8" fillId="0" borderId="65" xfId="0" applyNumberFormat="1" applyFont="1" applyBorder="1" applyAlignment="1">
      <alignment horizontal="center" vertical="center"/>
    </xf>
    <xf numFmtId="0" fontId="8" fillId="0" borderId="63" xfId="0" applyNumberFormat="1" applyFont="1" applyBorder="1" applyAlignment="1">
      <alignment horizontal="center" vertical="center"/>
    </xf>
    <xf numFmtId="0" fontId="8" fillId="0" borderId="62" xfId="0" applyNumberFormat="1" applyFont="1" applyBorder="1" applyAlignment="1">
      <alignment horizontal="center" vertical="center"/>
    </xf>
    <xf numFmtId="0" fontId="8" fillId="0" borderId="101" xfId="0" applyNumberFormat="1"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NumberFormat="1" applyFont="1" applyBorder="1" applyAlignment="1">
      <alignment horizontal="center" vertical="center"/>
    </xf>
    <xf numFmtId="0" fontId="8" fillId="0" borderId="69"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8" fillId="0" borderId="81" xfId="0" applyNumberFormat="1" applyFont="1" applyBorder="1" applyAlignment="1">
      <alignment horizontal="center" vertical="center"/>
    </xf>
    <xf numFmtId="0" fontId="8" fillId="0" borderId="76" xfId="0" applyNumberFormat="1"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NumberFormat="1" applyFont="1" applyBorder="1" applyAlignment="1">
      <alignment horizontal="center" vertical="center"/>
    </xf>
    <xf numFmtId="0" fontId="8" fillId="0" borderId="6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59"/>
  <sheetViews>
    <sheetView tabSelected="1" view="pageBreakPreview" zoomScale="75" zoomScaleNormal="75" zoomScaleSheetLayoutView="75" zoomScalePageLayoutView="0" workbookViewId="0" topLeftCell="A1">
      <selection activeCell="C15" sqref="C15"/>
    </sheetView>
  </sheetViews>
  <sheetFormatPr defaultColWidth="9.00390625" defaultRowHeight="13.5"/>
  <cols>
    <col min="1" max="1" width="13.375" style="1" customWidth="1"/>
    <col min="2" max="2" width="22.37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125" style="12" customWidth="1"/>
    <col min="27" max="27" width="6.875" style="1" customWidth="1"/>
    <col min="28" max="28" width="2.50390625" style="1" customWidth="1"/>
    <col min="29" max="36" width="0" style="1" hidden="1" customWidth="1"/>
    <col min="37" max="37" width="6.125" style="1" customWidth="1"/>
    <col min="38" max="16384" width="9.00390625" style="1" customWidth="1"/>
  </cols>
  <sheetData>
    <row r="1" spans="1:13" ht="18.75">
      <c r="A1" s="35" t="s">
        <v>72</v>
      </c>
      <c r="J1" s="2"/>
      <c r="K1" s="2"/>
      <c r="M1" s="2" t="s">
        <v>19</v>
      </c>
    </row>
    <row r="2" spans="1:28" ht="18.75" customHeight="1" thickBot="1">
      <c r="A2" s="2"/>
      <c r="E2" s="2"/>
      <c r="J2" s="2"/>
      <c r="K2" s="2"/>
      <c r="M2" s="2" t="s">
        <v>65</v>
      </c>
      <c r="N2" s="3"/>
      <c r="O2" s="3"/>
      <c r="P2" s="3"/>
      <c r="Q2" s="3"/>
      <c r="R2" s="3"/>
      <c r="S2" s="3"/>
      <c r="T2" s="3"/>
      <c r="U2" s="3"/>
      <c r="V2" s="3"/>
      <c r="W2" s="3"/>
      <c r="X2" s="3"/>
      <c r="Y2" s="3"/>
      <c r="Z2" s="11"/>
      <c r="AA2" s="4" t="s">
        <v>16</v>
      </c>
      <c r="AB2" s="3"/>
    </row>
    <row r="3" spans="1:29" ht="18" customHeight="1">
      <c r="A3" s="14"/>
      <c r="B3" s="16"/>
      <c r="C3" s="33" t="s">
        <v>31</v>
      </c>
      <c r="D3" s="36"/>
      <c r="E3" s="37"/>
      <c r="F3" s="37"/>
      <c r="G3" s="37"/>
      <c r="H3" s="37"/>
      <c r="I3" s="37"/>
      <c r="J3" s="37"/>
      <c r="K3" s="37"/>
      <c r="L3" s="37" t="s">
        <v>74</v>
      </c>
      <c r="M3" s="100"/>
      <c r="N3" s="100"/>
      <c r="O3" s="47" t="s">
        <v>30</v>
      </c>
      <c r="P3" s="37"/>
      <c r="Q3" s="37"/>
      <c r="R3" s="37"/>
      <c r="S3" s="37"/>
      <c r="T3" s="37"/>
      <c r="U3" s="37"/>
      <c r="V3" s="37"/>
      <c r="W3" s="37"/>
      <c r="X3" s="37"/>
      <c r="Y3" s="16"/>
      <c r="Z3" s="90" t="s">
        <v>21</v>
      </c>
      <c r="AA3" s="91"/>
      <c r="AB3" s="92"/>
      <c r="AC3" s="8" t="s">
        <v>0</v>
      </c>
    </row>
    <row r="4" spans="1:29" ht="18" customHeight="1">
      <c r="A4" s="15" t="s">
        <v>1</v>
      </c>
      <c r="B4" s="5" t="s">
        <v>2</v>
      </c>
      <c r="C4" s="49" t="s">
        <v>53</v>
      </c>
      <c r="D4" s="127" t="s">
        <v>3</v>
      </c>
      <c r="E4" s="123"/>
      <c r="F4" s="123" t="s">
        <v>4</v>
      </c>
      <c r="G4" s="123"/>
      <c r="H4" s="123" t="s">
        <v>5</v>
      </c>
      <c r="I4" s="123"/>
      <c r="J4" s="123" t="s">
        <v>6</v>
      </c>
      <c r="K4" s="123"/>
      <c r="L4" s="123" t="s">
        <v>7</v>
      </c>
      <c r="M4" s="123"/>
      <c r="N4" s="123" t="s">
        <v>8</v>
      </c>
      <c r="O4" s="123"/>
      <c r="P4" s="123" t="s">
        <v>9</v>
      </c>
      <c r="Q4" s="123"/>
      <c r="R4" s="123" t="s">
        <v>10</v>
      </c>
      <c r="S4" s="123"/>
      <c r="T4" s="123" t="s">
        <v>11</v>
      </c>
      <c r="U4" s="123"/>
      <c r="V4" s="123" t="s">
        <v>12</v>
      </c>
      <c r="W4" s="123"/>
      <c r="X4" s="123" t="s">
        <v>13</v>
      </c>
      <c r="Y4" s="124"/>
      <c r="Z4" s="93"/>
      <c r="AA4" s="94"/>
      <c r="AB4" s="95"/>
      <c r="AC4" s="8"/>
    </row>
    <row r="5" spans="1:29" ht="18" customHeight="1" thickBot="1">
      <c r="A5" s="27" t="s">
        <v>17</v>
      </c>
      <c r="B5" s="7"/>
      <c r="C5" s="50" t="s">
        <v>32</v>
      </c>
      <c r="D5" s="19" t="s">
        <v>18</v>
      </c>
      <c r="E5" s="20" t="s">
        <v>14</v>
      </c>
      <c r="F5" s="21" t="s">
        <v>18</v>
      </c>
      <c r="G5" s="20" t="s">
        <v>14</v>
      </c>
      <c r="H5" s="21" t="s">
        <v>18</v>
      </c>
      <c r="I5" s="20" t="s">
        <v>14</v>
      </c>
      <c r="J5" s="21" t="s">
        <v>18</v>
      </c>
      <c r="K5" s="20" t="s">
        <v>14</v>
      </c>
      <c r="L5" s="21" t="s">
        <v>18</v>
      </c>
      <c r="M5" s="20" t="s">
        <v>14</v>
      </c>
      <c r="N5" s="21" t="s">
        <v>18</v>
      </c>
      <c r="O5" s="20" t="s">
        <v>14</v>
      </c>
      <c r="P5" s="21" t="s">
        <v>18</v>
      </c>
      <c r="Q5" s="20" t="s">
        <v>14</v>
      </c>
      <c r="R5" s="21" t="s">
        <v>18</v>
      </c>
      <c r="S5" s="20" t="s">
        <v>14</v>
      </c>
      <c r="T5" s="21" t="s">
        <v>18</v>
      </c>
      <c r="U5" s="20" t="s">
        <v>14</v>
      </c>
      <c r="V5" s="21" t="s">
        <v>18</v>
      </c>
      <c r="W5" s="22" t="s">
        <v>14</v>
      </c>
      <c r="X5" s="21" t="s">
        <v>18</v>
      </c>
      <c r="Y5" s="23" t="s">
        <v>14</v>
      </c>
      <c r="Z5" s="96"/>
      <c r="AA5" s="97"/>
      <c r="AB5" s="98"/>
      <c r="AC5" s="10"/>
    </row>
    <row r="6" spans="1:37" ht="18" customHeight="1">
      <c r="A6" s="29"/>
      <c r="B6" s="101"/>
      <c r="C6" s="51" t="s">
        <v>33</v>
      </c>
      <c r="D6" s="103"/>
      <c r="E6" s="105"/>
      <c r="F6" s="88"/>
      <c r="G6" s="105"/>
      <c r="H6" s="88"/>
      <c r="I6" s="105"/>
      <c r="J6" s="88"/>
      <c r="K6" s="105"/>
      <c r="L6" s="88"/>
      <c r="M6" s="105"/>
      <c r="N6" s="88"/>
      <c r="O6" s="105"/>
      <c r="P6" s="88"/>
      <c r="Q6" s="105"/>
      <c r="R6" s="125"/>
      <c r="S6" s="105"/>
      <c r="T6" s="88"/>
      <c r="U6" s="105"/>
      <c r="V6" s="88"/>
      <c r="W6" s="105"/>
      <c r="X6" s="88"/>
      <c r="Y6" s="105"/>
      <c r="Z6" s="99"/>
      <c r="AA6" s="91"/>
      <c r="AB6" s="92"/>
      <c r="AC6" s="17"/>
      <c r="AD6" s="18"/>
      <c r="AE6" s="18"/>
      <c r="AF6" s="18"/>
      <c r="AG6" s="18"/>
      <c r="AH6" s="18"/>
      <c r="AI6" s="18"/>
      <c r="AJ6" s="18"/>
      <c r="AK6" s="18"/>
    </row>
    <row r="7" spans="1:37" ht="18" customHeight="1">
      <c r="A7" s="28"/>
      <c r="B7" s="102"/>
      <c r="C7" s="52" t="s">
        <v>34</v>
      </c>
      <c r="D7" s="104"/>
      <c r="E7" s="106"/>
      <c r="F7" s="89"/>
      <c r="G7" s="106"/>
      <c r="H7" s="89"/>
      <c r="I7" s="106"/>
      <c r="J7" s="89"/>
      <c r="K7" s="106"/>
      <c r="L7" s="89"/>
      <c r="M7" s="106"/>
      <c r="N7" s="89"/>
      <c r="O7" s="106"/>
      <c r="P7" s="89"/>
      <c r="Q7" s="106"/>
      <c r="R7" s="120"/>
      <c r="S7" s="106"/>
      <c r="T7" s="89"/>
      <c r="U7" s="106"/>
      <c r="V7" s="89"/>
      <c r="W7" s="106"/>
      <c r="X7" s="89"/>
      <c r="Y7" s="106"/>
      <c r="Z7" s="75"/>
      <c r="AA7" s="76"/>
      <c r="AB7" s="77"/>
      <c r="AC7" s="17"/>
      <c r="AD7" s="18"/>
      <c r="AE7" s="18"/>
      <c r="AF7" s="18"/>
      <c r="AG7" s="18"/>
      <c r="AH7" s="18"/>
      <c r="AI7" s="18"/>
      <c r="AJ7" s="18"/>
      <c r="AK7" s="18"/>
    </row>
    <row r="8" spans="1:37" ht="18" customHeight="1">
      <c r="A8" s="29"/>
      <c r="B8" s="110"/>
      <c r="C8" s="53" t="s">
        <v>33</v>
      </c>
      <c r="D8" s="112"/>
      <c r="E8" s="107"/>
      <c r="F8" s="108"/>
      <c r="G8" s="107"/>
      <c r="H8" s="108"/>
      <c r="I8" s="107"/>
      <c r="J8" s="108"/>
      <c r="K8" s="107"/>
      <c r="L8" s="108"/>
      <c r="M8" s="107"/>
      <c r="N8" s="108"/>
      <c r="O8" s="107"/>
      <c r="P8" s="108"/>
      <c r="Q8" s="107"/>
      <c r="R8" s="108"/>
      <c r="S8" s="107"/>
      <c r="T8" s="108"/>
      <c r="U8" s="107"/>
      <c r="V8" s="108"/>
      <c r="W8" s="107"/>
      <c r="X8" s="108"/>
      <c r="Y8" s="107"/>
      <c r="Z8" s="72"/>
      <c r="AA8" s="73"/>
      <c r="AB8" s="74"/>
      <c r="AC8" s="17"/>
      <c r="AD8" s="18"/>
      <c r="AE8" s="18"/>
      <c r="AF8" s="18"/>
      <c r="AG8" s="18"/>
      <c r="AH8" s="18"/>
      <c r="AI8" s="18"/>
      <c r="AJ8" s="18"/>
      <c r="AK8" s="18"/>
    </row>
    <row r="9" spans="1:37" ht="18" customHeight="1">
      <c r="A9" s="28"/>
      <c r="B9" s="111"/>
      <c r="C9" s="54" t="s">
        <v>34</v>
      </c>
      <c r="D9" s="113"/>
      <c r="E9" s="106"/>
      <c r="F9" s="109"/>
      <c r="G9" s="106"/>
      <c r="H9" s="109"/>
      <c r="I9" s="106"/>
      <c r="J9" s="109"/>
      <c r="K9" s="106"/>
      <c r="L9" s="109"/>
      <c r="M9" s="106"/>
      <c r="N9" s="109"/>
      <c r="O9" s="106"/>
      <c r="P9" s="109"/>
      <c r="Q9" s="106"/>
      <c r="R9" s="109"/>
      <c r="S9" s="106"/>
      <c r="T9" s="109"/>
      <c r="U9" s="106"/>
      <c r="V9" s="109"/>
      <c r="W9" s="106"/>
      <c r="X9" s="109"/>
      <c r="Y9" s="106"/>
      <c r="Z9" s="75"/>
      <c r="AA9" s="76"/>
      <c r="AB9" s="77"/>
      <c r="AC9" s="17"/>
      <c r="AD9" s="18"/>
      <c r="AE9" s="18"/>
      <c r="AF9" s="18"/>
      <c r="AG9" s="18"/>
      <c r="AH9" s="18"/>
      <c r="AI9" s="18"/>
      <c r="AJ9" s="18"/>
      <c r="AK9" s="18"/>
    </row>
    <row r="10" spans="1:37" ht="18" customHeight="1">
      <c r="A10" s="32"/>
      <c r="B10" s="110"/>
      <c r="C10" s="53" t="s">
        <v>33</v>
      </c>
      <c r="D10" s="112"/>
      <c r="E10" s="107"/>
      <c r="F10" s="108"/>
      <c r="G10" s="107"/>
      <c r="H10" s="108"/>
      <c r="I10" s="107"/>
      <c r="J10" s="108"/>
      <c r="K10" s="107"/>
      <c r="L10" s="108"/>
      <c r="M10" s="107"/>
      <c r="N10" s="108"/>
      <c r="O10" s="107"/>
      <c r="P10" s="108"/>
      <c r="Q10" s="107"/>
      <c r="R10" s="108"/>
      <c r="S10" s="107"/>
      <c r="T10" s="108"/>
      <c r="U10" s="107"/>
      <c r="V10" s="108"/>
      <c r="W10" s="107"/>
      <c r="X10" s="108"/>
      <c r="Y10" s="107"/>
      <c r="Z10" s="72"/>
      <c r="AA10" s="73"/>
      <c r="AB10" s="74"/>
      <c r="AC10" s="17"/>
      <c r="AD10" s="18"/>
      <c r="AE10" s="18"/>
      <c r="AF10" s="18"/>
      <c r="AG10" s="18"/>
      <c r="AH10" s="18"/>
      <c r="AI10" s="18"/>
      <c r="AJ10" s="18"/>
      <c r="AK10" s="18"/>
    </row>
    <row r="11" spans="1:37" ht="18" customHeight="1">
      <c r="A11" s="28"/>
      <c r="B11" s="111"/>
      <c r="C11" s="54" t="s">
        <v>34</v>
      </c>
      <c r="D11" s="113"/>
      <c r="E11" s="106"/>
      <c r="F11" s="109"/>
      <c r="G11" s="106"/>
      <c r="H11" s="109"/>
      <c r="I11" s="106"/>
      <c r="J11" s="109"/>
      <c r="K11" s="106"/>
      <c r="L11" s="109"/>
      <c r="M11" s="106"/>
      <c r="N11" s="109"/>
      <c r="O11" s="106"/>
      <c r="P11" s="109"/>
      <c r="Q11" s="106"/>
      <c r="R11" s="109"/>
      <c r="S11" s="106"/>
      <c r="T11" s="109"/>
      <c r="U11" s="106"/>
      <c r="V11" s="109"/>
      <c r="W11" s="106"/>
      <c r="X11" s="109"/>
      <c r="Y11" s="106"/>
      <c r="Z11" s="75"/>
      <c r="AA11" s="76"/>
      <c r="AB11" s="77"/>
      <c r="AC11" s="17"/>
      <c r="AD11" s="18"/>
      <c r="AE11" s="18"/>
      <c r="AF11" s="18"/>
      <c r="AG11" s="18"/>
      <c r="AH11" s="18"/>
      <c r="AI11" s="18"/>
      <c r="AJ11" s="18"/>
      <c r="AK11" s="18"/>
    </row>
    <row r="12" spans="1:37" ht="18" customHeight="1">
      <c r="A12" s="29"/>
      <c r="B12" s="110"/>
      <c r="C12" s="53" t="s">
        <v>33</v>
      </c>
      <c r="D12" s="112"/>
      <c r="E12" s="107"/>
      <c r="F12" s="108"/>
      <c r="G12" s="107"/>
      <c r="H12" s="108"/>
      <c r="I12" s="107"/>
      <c r="J12" s="108"/>
      <c r="K12" s="107"/>
      <c r="L12" s="108"/>
      <c r="M12" s="107"/>
      <c r="N12" s="108"/>
      <c r="O12" s="107"/>
      <c r="P12" s="108"/>
      <c r="Q12" s="107"/>
      <c r="R12" s="108"/>
      <c r="S12" s="107"/>
      <c r="T12" s="108"/>
      <c r="U12" s="107"/>
      <c r="V12" s="108"/>
      <c r="W12" s="107"/>
      <c r="X12" s="108"/>
      <c r="Y12" s="107"/>
      <c r="Z12" s="72"/>
      <c r="AA12" s="73"/>
      <c r="AB12" s="74"/>
      <c r="AC12" s="17"/>
      <c r="AD12" s="18"/>
      <c r="AE12" s="18"/>
      <c r="AF12" s="18"/>
      <c r="AG12" s="18"/>
      <c r="AH12" s="18"/>
      <c r="AI12" s="18"/>
      <c r="AJ12" s="18"/>
      <c r="AK12" s="18"/>
    </row>
    <row r="13" spans="1:37" ht="18" customHeight="1">
      <c r="A13" s="31"/>
      <c r="B13" s="111"/>
      <c r="C13" s="54" t="s">
        <v>34</v>
      </c>
      <c r="D13" s="113"/>
      <c r="E13" s="106"/>
      <c r="F13" s="109"/>
      <c r="G13" s="106"/>
      <c r="H13" s="109"/>
      <c r="I13" s="106"/>
      <c r="J13" s="109"/>
      <c r="K13" s="106"/>
      <c r="L13" s="109"/>
      <c r="M13" s="106"/>
      <c r="N13" s="109"/>
      <c r="O13" s="106"/>
      <c r="P13" s="109"/>
      <c r="Q13" s="106"/>
      <c r="R13" s="109"/>
      <c r="S13" s="106"/>
      <c r="T13" s="109"/>
      <c r="U13" s="106"/>
      <c r="V13" s="109"/>
      <c r="W13" s="106"/>
      <c r="X13" s="109"/>
      <c r="Y13" s="106"/>
      <c r="Z13" s="75"/>
      <c r="AA13" s="76"/>
      <c r="AB13" s="77"/>
      <c r="AC13" s="17"/>
      <c r="AD13" s="18"/>
      <c r="AE13" s="18"/>
      <c r="AF13" s="18"/>
      <c r="AG13" s="18"/>
      <c r="AH13" s="18"/>
      <c r="AI13" s="18"/>
      <c r="AJ13" s="18"/>
      <c r="AK13" s="18"/>
    </row>
    <row r="14" spans="1:37" ht="18" customHeight="1">
      <c r="A14" s="32"/>
      <c r="B14" s="110"/>
      <c r="C14" s="53" t="s">
        <v>33</v>
      </c>
      <c r="D14" s="112"/>
      <c r="E14" s="107"/>
      <c r="F14" s="108"/>
      <c r="G14" s="107"/>
      <c r="H14" s="108"/>
      <c r="I14" s="107"/>
      <c r="J14" s="108"/>
      <c r="K14" s="107"/>
      <c r="L14" s="108"/>
      <c r="M14" s="107"/>
      <c r="N14" s="108"/>
      <c r="O14" s="107"/>
      <c r="P14" s="108"/>
      <c r="Q14" s="107"/>
      <c r="R14" s="108"/>
      <c r="S14" s="107"/>
      <c r="T14" s="108"/>
      <c r="U14" s="107"/>
      <c r="V14" s="108"/>
      <c r="W14" s="107"/>
      <c r="X14" s="108"/>
      <c r="Y14" s="107"/>
      <c r="Z14" s="72"/>
      <c r="AA14" s="73"/>
      <c r="AB14" s="74"/>
      <c r="AC14" s="17"/>
      <c r="AD14" s="18"/>
      <c r="AE14" s="18"/>
      <c r="AF14" s="18"/>
      <c r="AG14" s="18"/>
      <c r="AH14" s="18"/>
      <c r="AI14" s="18"/>
      <c r="AJ14" s="18"/>
      <c r="AK14" s="18"/>
    </row>
    <row r="15" spans="1:37" ht="18" customHeight="1">
      <c r="A15" s="28"/>
      <c r="B15" s="111"/>
      <c r="C15" s="54" t="s">
        <v>34</v>
      </c>
      <c r="D15" s="113"/>
      <c r="E15" s="106"/>
      <c r="F15" s="109"/>
      <c r="G15" s="106"/>
      <c r="H15" s="109"/>
      <c r="I15" s="106"/>
      <c r="J15" s="109"/>
      <c r="K15" s="106"/>
      <c r="L15" s="109"/>
      <c r="M15" s="106"/>
      <c r="N15" s="109"/>
      <c r="O15" s="106"/>
      <c r="P15" s="109"/>
      <c r="Q15" s="106"/>
      <c r="R15" s="109"/>
      <c r="S15" s="106"/>
      <c r="T15" s="109"/>
      <c r="U15" s="106"/>
      <c r="V15" s="109"/>
      <c r="W15" s="106"/>
      <c r="X15" s="109"/>
      <c r="Y15" s="106"/>
      <c r="Z15" s="75"/>
      <c r="AA15" s="76"/>
      <c r="AB15" s="77"/>
      <c r="AC15" s="17"/>
      <c r="AD15" s="18"/>
      <c r="AE15" s="18"/>
      <c r="AF15" s="18"/>
      <c r="AG15" s="18"/>
      <c r="AH15" s="18"/>
      <c r="AI15" s="18"/>
      <c r="AJ15" s="18"/>
      <c r="AK15" s="18"/>
    </row>
    <row r="16" spans="1:37" ht="18" customHeight="1">
      <c r="A16" s="29"/>
      <c r="B16" s="110"/>
      <c r="C16" s="53" t="s">
        <v>33</v>
      </c>
      <c r="D16" s="112"/>
      <c r="E16" s="107"/>
      <c r="F16" s="108"/>
      <c r="G16" s="107"/>
      <c r="H16" s="108"/>
      <c r="I16" s="107"/>
      <c r="J16" s="108"/>
      <c r="K16" s="107"/>
      <c r="L16" s="108"/>
      <c r="M16" s="107"/>
      <c r="N16" s="108"/>
      <c r="O16" s="107"/>
      <c r="P16" s="108"/>
      <c r="Q16" s="107"/>
      <c r="R16" s="108"/>
      <c r="S16" s="107"/>
      <c r="T16" s="108"/>
      <c r="U16" s="107"/>
      <c r="V16" s="108"/>
      <c r="W16" s="107"/>
      <c r="X16" s="108"/>
      <c r="Y16" s="107"/>
      <c r="Z16" s="72"/>
      <c r="AA16" s="73"/>
      <c r="AB16" s="74"/>
      <c r="AC16" s="17"/>
      <c r="AD16" s="18"/>
      <c r="AE16" s="18"/>
      <c r="AF16" s="18"/>
      <c r="AG16" s="18"/>
      <c r="AH16" s="18"/>
      <c r="AI16" s="18"/>
      <c r="AJ16" s="18"/>
      <c r="AK16" s="18"/>
    </row>
    <row r="17" spans="1:37" ht="18" customHeight="1">
      <c r="A17" s="31"/>
      <c r="B17" s="111"/>
      <c r="C17" s="54" t="s">
        <v>34</v>
      </c>
      <c r="D17" s="113"/>
      <c r="E17" s="106"/>
      <c r="F17" s="109"/>
      <c r="G17" s="106"/>
      <c r="H17" s="109"/>
      <c r="I17" s="106"/>
      <c r="J17" s="109"/>
      <c r="K17" s="106"/>
      <c r="L17" s="109"/>
      <c r="M17" s="106"/>
      <c r="N17" s="109"/>
      <c r="O17" s="106"/>
      <c r="P17" s="109"/>
      <c r="Q17" s="106"/>
      <c r="R17" s="109"/>
      <c r="S17" s="106"/>
      <c r="T17" s="109"/>
      <c r="U17" s="106"/>
      <c r="V17" s="109"/>
      <c r="W17" s="106"/>
      <c r="X17" s="109"/>
      <c r="Y17" s="106"/>
      <c r="Z17" s="75"/>
      <c r="AA17" s="76"/>
      <c r="AB17" s="77"/>
      <c r="AC17" s="17"/>
      <c r="AD17" s="18"/>
      <c r="AE17" s="18"/>
      <c r="AF17" s="18"/>
      <c r="AG17" s="18"/>
      <c r="AH17" s="18"/>
      <c r="AI17" s="18"/>
      <c r="AJ17" s="18"/>
      <c r="AK17" s="18"/>
    </row>
    <row r="18" spans="1:37" ht="18" customHeight="1">
      <c r="A18" s="32"/>
      <c r="B18" s="110"/>
      <c r="C18" s="55" t="s">
        <v>33</v>
      </c>
      <c r="D18" s="112"/>
      <c r="E18" s="116"/>
      <c r="F18" s="108"/>
      <c r="G18" s="116"/>
      <c r="H18" s="108"/>
      <c r="I18" s="116"/>
      <c r="J18" s="108"/>
      <c r="K18" s="116"/>
      <c r="L18" s="108"/>
      <c r="M18" s="116"/>
      <c r="N18" s="108"/>
      <c r="O18" s="116"/>
      <c r="P18" s="108"/>
      <c r="Q18" s="116"/>
      <c r="R18" s="108"/>
      <c r="S18" s="116"/>
      <c r="T18" s="108"/>
      <c r="U18" s="116"/>
      <c r="V18" s="108"/>
      <c r="W18" s="116"/>
      <c r="X18" s="108"/>
      <c r="Y18" s="116"/>
      <c r="Z18" s="72"/>
      <c r="AA18" s="73"/>
      <c r="AB18" s="74"/>
      <c r="AC18" s="17"/>
      <c r="AD18" s="18"/>
      <c r="AE18" s="18"/>
      <c r="AF18" s="18"/>
      <c r="AG18" s="18"/>
      <c r="AH18" s="18"/>
      <c r="AI18" s="18"/>
      <c r="AJ18" s="18"/>
      <c r="AK18" s="18"/>
    </row>
    <row r="19" spans="1:37" ht="18" customHeight="1">
      <c r="A19" s="28"/>
      <c r="B19" s="111"/>
      <c r="C19" s="54" t="s">
        <v>34</v>
      </c>
      <c r="D19" s="113"/>
      <c r="E19" s="117"/>
      <c r="F19" s="109"/>
      <c r="G19" s="117"/>
      <c r="H19" s="109"/>
      <c r="I19" s="117"/>
      <c r="J19" s="109"/>
      <c r="K19" s="117"/>
      <c r="L19" s="109"/>
      <c r="M19" s="117"/>
      <c r="N19" s="109"/>
      <c r="O19" s="117"/>
      <c r="P19" s="109"/>
      <c r="Q19" s="117"/>
      <c r="R19" s="109"/>
      <c r="S19" s="117"/>
      <c r="T19" s="109"/>
      <c r="U19" s="117"/>
      <c r="V19" s="109"/>
      <c r="W19" s="117"/>
      <c r="X19" s="109"/>
      <c r="Y19" s="117"/>
      <c r="Z19" s="75"/>
      <c r="AA19" s="76"/>
      <c r="AB19" s="77"/>
      <c r="AC19" s="17"/>
      <c r="AD19" s="18"/>
      <c r="AE19" s="18"/>
      <c r="AF19" s="18"/>
      <c r="AG19" s="18"/>
      <c r="AH19" s="18"/>
      <c r="AI19" s="18"/>
      <c r="AJ19" s="18"/>
      <c r="AK19" s="18"/>
    </row>
    <row r="20" spans="1:37" ht="18" customHeight="1">
      <c r="A20" s="29"/>
      <c r="B20" s="110"/>
      <c r="C20" s="55" t="s">
        <v>33</v>
      </c>
      <c r="D20" s="112"/>
      <c r="E20" s="116"/>
      <c r="F20" s="108"/>
      <c r="G20" s="116"/>
      <c r="H20" s="108"/>
      <c r="I20" s="116"/>
      <c r="J20" s="108"/>
      <c r="K20" s="116"/>
      <c r="L20" s="108"/>
      <c r="M20" s="116"/>
      <c r="N20" s="108"/>
      <c r="O20" s="116"/>
      <c r="P20" s="108"/>
      <c r="Q20" s="116"/>
      <c r="R20" s="119"/>
      <c r="S20" s="116"/>
      <c r="T20" s="108"/>
      <c r="U20" s="116"/>
      <c r="V20" s="108"/>
      <c r="W20" s="116"/>
      <c r="X20" s="108"/>
      <c r="Y20" s="116"/>
      <c r="Z20" s="72"/>
      <c r="AA20" s="73"/>
      <c r="AB20" s="74"/>
      <c r="AC20" s="17"/>
      <c r="AD20" s="18"/>
      <c r="AE20" s="18"/>
      <c r="AF20" s="18"/>
      <c r="AG20" s="18"/>
      <c r="AH20" s="18"/>
      <c r="AI20" s="18"/>
      <c r="AJ20" s="18"/>
      <c r="AK20" s="18"/>
    </row>
    <row r="21" spans="1:37" ht="18" customHeight="1">
      <c r="A21" s="31"/>
      <c r="B21" s="102"/>
      <c r="C21" s="54" t="s">
        <v>34</v>
      </c>
      <c r="D21" s="104"/>
      <c r="E21" s="117"/>
      <c r="F21" s="89"/>
      <c r="G21" s="117"/>
      <c r="H21" s="89"/>
      <c r="I21" s="117"/>
      <c r="J21" s="89"/>
      <c r="K21" s="117"/>
      <c r="L21" s="89"/>
      <c r="M21" s="117"/>
      <c r="N21" s="89"/>
      <c r="O21" s="117"/>
      <c r="P21" s="89"/>
      <c r="Q21" s="117"/>
      <c r="R21" s="120"/>
      <c r="S21" s="117"/>
      <c r="T21" s="89"/>
      <c r="U21" s="117"/>
      <c r="V21" s="89"/>
      <c r="W21" s="117"/>
      <c r="X21" s="89"/>
      <c r="Y21" s="117"/>
      <c r="Z21" s="75"/>
      <c r="AA21" s="76"/>
      <c r="AB21" s="77"/>
      <c r="AC21" s="17"/>
      <c r="AD21" s="18"/>
      <c r="AE21" s="18"/>
      <c r="AF21" s="18"/>
      <c r="AG21" s="18"/>
      <c r="AH21" s="18"/>
      <c r="AI21" s="18"/>
      <c r="AJ21" s="18"/>
      <c r="AK21" s="18"/>
    </row>
    <row r="22" spans="1:37" ht="18" customHeight="1">
      <c r="A22" s="32"/>
      <c r="B22" s="110"/>
      <c r="C22" s="53" t="s">
        <v>33</v>
      </c>
      <c r="D22" s="112"/>
      <c r="E22" s="116"/>
      <c r="F22" s="108"/>
      <c r="G22" s="116"/>
      <c r="H22" s="108"/>
      <c r="I22" s="116"/>
      <c r="J22" s="108"/>
      <c r="K22" s="116"/>
      <c r="L22" s="108"/>
      <c r="M22" s="116"/>
      <c r="N22" s="108"/>
      <c r="O22" s="116"/>
      <c r="P22" s="108"/>
      <c r="Q22" s="116"/>
      <c r="R22" s="119"/>
      <c r="S22" s="116"/>
      <c r="T22" s="108"/>
      <c r="U22" s="116"/>
      <c r="V22" s="108"/>
      <c r="W22" s="116"/>
      <c r="X22" s="108"/>
      <c r="Y22" s="116"/>
      <c r="Z22" s="72"/>
      <c r="AA22" s="73"/>
      <c r="AB22" s="74"/>
      <c r="AC22" s="17"/>
      <c r="AD22" s="18"/>
      <c r="AE22" s="18"/>
      <c r="AF22" s="18"/>
      <c r="AG22" s="18"/>
      <c r="AH22" s="18"/>
      <c r="AI22" s="18"/>
      <c r="AJ22" s="18"/>
      <c r="AK22" s="18"/>
    </row>
    <row r="23" spans="1:37" ht="18" customHeight="1">
      <c r="A23" s="28"/>
      <c r="B23" s="102"/>
      <c r="C23" s="54" t="s">
        <v>34</v>
      </c>
      <c r="D23" s="104"/>
      <c r="E23" s="117"/>
      <c r="F23" s="89"/>
      <c r="G23" s="117"/>
      <c r="H23" s="89"/>
      <c r="I23" s="117"/>
      <c r="J23" s="89"/>
      <c r="K23" s="117"/>
      <c r="L23" s="89"/>
      <c r="M23" s="117"/>
      <c r="N23" s="89"/>
      <c r="O23" s="117"/>
      <c r="P23" s="89"/>
      <c r="Q23" s="117"/>
      <c r="R23" s="120"/>
      <c r="S23" s="117"/>
      <c r="T23" s="89"/>
      <c r="U23" s="117"/>
      <c r="V23" s="89"/>
      <c r="W23" s="117"/>
      <c r="X23" s="89"/>
      <c r="Y23" s="117"/>
      <c r="Z23" s="75"/>
      <c r="AA23" s="76"/>
      <c r="AB23" s="77"/>
      <c r="AC23" s="17"/>
      <c r="AD23" s="18"/>
      <c r="AE23" s="18"/>
      <c r="AF23" s="18"/>
      <c r="AG23" s="18"/>
      <c r="AH23" s="18"/>
      <c r="AI23" s="18"/>
      <c r="AJ23" s="18"/>
      <c r="AK23" s="18"/>
    </row>
    <row r="24" spans="1:37" ht="18" customHeight="1">
      <c r="A24" s="29"/>
      <c r="B24" s="110"/>
      <c r="C24" s="53" t="s">
        <v>33</v>
      </c>
      <c r="D24" s="112"/>
      <c r="E24" s="116"/>
      <c r="F24" s="108"/>
      <c r="G24" s="116"/>
      <c r="H24" s="108"/>
      <c r="I24" s="116"/>
      <c r="J24" s="108"/>
      <c r="K24" s="116"/>
      <c r="L24" s="108"/>
      <c r="M24" s="116"/>
      <c r="N24" s="108"/>
      <c r="O24" s="116"/>
      <c r="P24" s="108"/>
      <c r="Q24" s="116"/>
      <c r="R24" s="119"/>
      <c r="S24" s="116"/>
      <c r="T24" s="108"/>
      <c r="U24" s="116"/>
      <c r="V24" s="108"/>
      <c r="W24" s="116"/>
      <c r="X24" s="108"/>
      <c r="Y24" s="116"/>
      <c r="Z24" s="72"/>
      <c r="AA24" s="73"/>
      <c r="AB24" s="74"/>
      <c r="AC24" s="17"/>
      <c r="AD24" s="18"/>
      <c r="AE24" s="18"/>
      <c r="AF24" s="18"/>
      <c r="AG24" s="18"/>
      <c r="AH24" s="18"/>
      <c r="AI24" s="18"/>
      <c r="AJ24" s="18"/>
      <c r="AK24" s="18"/>
    </row>
    <row r="25" spans="1:37" ht="18" customHeight="1">
      <c r="A25" s="31"/>
      <c r="B25" s="102"/>
      <c r="C25" s="54" t="s">
        <v>34</v>
      </c>
      <c r="D25" s="104"/>
      <c r="E25" s="117"/>
      <c r="F25" s="89"/>
      <c r="G25" s="117"/>
      <c r="H25" s="89"/>
      <c r="I25" s="117"/>
      <c r="J25" s="89"/>
      <c r="K25" s="117"/>
      <c r="L25" s="89"/>
      <c r="M25" s="117"/>
      <c r="N25" s="89"/>
      <c r="O25" s="117"/>
      <c r="P25" s="89"/>
      <c r="Q25" s="117"/>
      <c r="R25" s="120"/>
      <c r="S25" s="117"/>
      <c r="T25" s="89"/>
      <c r="U25" s="117"/>
      <c r="V25" s="89"/>
      <c r="W25" s="117"/>
      <c r="X25" s="89"/>
      <c r="Y25" s="117"/>
      <c r="Z25" s="75"/>
      <c r="AA25" s="76"/>
      <c r="AB25" s="77"/>
      <c r="AC25" s="17"/>
      <c r="AD25" s="18"/>
      <c r="AE25" s="18"/>
      <c r="AF25" s="18"/>
      <c r="AG25" s="18"/>
      <c r="AH25" s="18"/>
      <c r="AI25" s="18"/>
      <c r="AJ25" s="18"/>
      <c r="AK25" s="18"/>
    </row>
    <row r="26" spans="1:37" ht="18" customHeight="1">
      <c r="A26" s="32"/>
      <c r="B26" s="110"/>
      <c r="C26" s="53" t="s">
        <v>33</v>
      </c>
      <c r="D26" s="112"/>
      <c r="E26" s="116"/>
      <c r="F26" s="108"/>
      <c r="G26" s="116"/>
      <c r="H26" s="108"/>
      <c r="I26" s="116"/>
      <c r="J26" s="108"/>
      <c r="K26" s="116"/>
      <c r="L26" s="108"/>
      <c r="M26" s="116"/>
      <c r="N26" s="108"/>
      <c r="O26" s="116"/>
      <c r="P26" s="108"/>
      <c r="Q26" s="116"/>
      <c r="R26" s="119"/>
      <c r="S26" s="116"/>
      <c r="T26" s="108"/>
      <c r="U26" s="116"/>
      <c r="V26" s="108"/>
      <c r="W26" s="116"/>
      <c r="X26" s="108"/>
      <c r="Y26" s="126"/>
      <c r="Z26" s="72"/>
      <c r="AA26" s="73"/>
      <c r="AB26" s="74"/>
      <c r="AC26" s="17"/>
      <c r="AD26" s="18"/>
      <c r="AE26" s="18"/>
      <c r="AF26" s="18"/>
      <c r="AG26" s="18"/>
      <c r="AH26" s="18"/>
      <c r="AI26" s="18"/>
      <c r="AJ26" s="18"/>
      <c r="AK26" s="18"/>
    </row>
    <row r="27" spans="1:37" ht="18" customHeight="1">
      <c r="A27" s="28"/>
      <c r="B27" s="102"/>
      <c r="C27" s="54" t="s">
        <v>34</v>
      </c>
      <c r="D27" s="104"/>
      <c r="E27" s="117"/>
      <c r="F27" s="89"/>
      <c r="G27" s="117"/>
      <c r="H27" s="89"/>
      <c r="I27" s="117"/>
      <c r="J27" s="89"/>
      <c r="K27" s="117"/>
      <c r="L27" s="89"/>
      <c r="M27" s="117"/>
      <c r="N27" s="89"/>
      <c r="O27" s="117"/>
      <c r="P27" s="89"/>
      <c r="Q27" s="117"/>
      <c r="R27" s="120"/>
      <c r="S27" s="117"/>
      <c r="T27" s="89"/>
      <c r="U27" s="117"/>
      <c r="V27" s="89"/>
      <c r="W27" s="117"/>
      <c r="X27" s="89"/>
      <c r="Y27" s="126"/>
      <c r="Z27" s="75"/>
      <c r="AA27" s="76"/>
      <c r="AB27" s="77"/>
      <c r="AC27" s="17"/>
      <c r="AD27" s="18"/>
      <c r="AE27" s="18"/>
      <c r="AF27" s="18"/>
      <c r="AG27" s="18"/>
      <c r="AH27" s="18"/>
      <c r="AI27" s="18"/>
      <c r="AJ27" s="18"/>
      <c r="AK27" s="18"/>
    </row>
    <row r="28" spans="1:37" ht="18" customHeight="1">
      <c r="A28" s="29"/>
      <c r="B28" s="110"/>
      <c r="C28" s="53" t="s">
        <v>33</v>
      </c>
      <c r="D28" s="112"/>
      <c r="E28" s="116"/>
      <c r="F28" s="108"/>
      <c r="G28" s="116"/>
      <c r="H28" s="108"/>
      <c r="I28" s="116"/>
      <c r="J28" s="108"/>
      <c r="K28" s="116"/>
      <c r="L28" s="108"/>
      <c r="M28" s="116"/>
      <c r="N28" s="108"/>
      <c r="O28" s="116"/>
      <c r="P28" s="108"/>
      <c r="Q28" s="116"/>
      <c r="R28" s="119"/>
      <c r="S28" s="116"/>
      <c r="T28" s="108"/>
      <c r="U28" s="116"/>
      <c r="V28" s="108"/>
      <c r="W28" s="116"/>
      <c r="X28" s="108"/>
      <c r="Y28" s="126"/>
      <c r="Z28" s="78"/>
      <c r="AA28" s="73"/>
      <c r="AB28" s="74"/>
      <c r="AC28" s="17"/>
      <c r="AD28" s="18"/>
      <c r="AE28" s="18"/>
      <c r="AF28" s="18"/>
      <c r="AG28" s="18"/>
      <c r="AH28" s="18"/>
      <c r="AI28" s="18"/>
      <c r="AJ28" s="18"/>
      <c r="AK28" s="18"/>
    </row>
    <row r="29" spans="1:37" ht="18" customHeight="1" thickBot="1">
      <c r="A29" s="30"/>
      <c r="B29" s="140"/>
      <c r="C29" s="54" t="s">
        <v>34</v>
      </c>
      <c r="D29" s="141"/>
      <c r="E29" s="118"/>
      <c r="F29" s="122"/>
      <c r="G29" s="118"/>
      <c r="H29" s="122"/>
      <c r="I29" s="118"/>
      <c r="J29" s="122"/>
      <c r="K29" s="118"/>
      <c r="L29" s="122"/>
      <c r="M29" s="118"/>
      <c r="N29" s="122"/>
      <c r="O29" s="118"/>
      <c r="P29" s="122"/>
      <c r="Q29" s="118"/>
      <c r="R29" s="121"/>
      <c r="S29" s="118"/>
      <c r="T29" s="122"/>
      <c r="U29" s="118"/>
      <c r="V29" s="122"/>
      <c r="W29" s="118"/>
      <c r="X29" s="122"/>
      <c r="Y29" s="132"/>
      <c r="Z29" s="79"/>
      <c r="AA29" s="80"/>
      <c r="AB29" s="81"/>
      <c r="AC29" s="17"/>
      <c r="AD29" s="18"/>
      <c r="AE29" s="18"/>
      <c r="AF29" s="18"/>
      <c r="AG29" s="18"/>
      <c r="AH29" s="18"/>
      <c r="AI29" s="18"/>
      <c r="AJ29" s="18"/>
      <c r="AK29" s="18"/>
    </row>
    <row r="30" spans="1:37" ht="35.25" customHeight="1" thickTop="1">
      <c r="A30" s="9"/>
      <c r="B30" s="148" t="s">
        <v>27</v>
      </c>
      <c r="C30" s="149"/>
      <c r="D30" s="146"/>
      <c r="E30" s="147"/>
      <c r="F30" s="128"/>
      <c r="G30" s="129"/>
      <c r="H30" s="128"/>
      <c r="I30" s="129"/>
      <c r="J30" s="128"/>
      <c r="K30" s="129"/>
      <c r="L30" s="128"/>
      <c r="M30" s="129"/>
      <c r="N30" s="128"/>
      <c r="O30" s="129"/>
      <c r="P30" s="128"/>
      <c r="Q30" s="129"/>
      <c r="R30" s="128"/>
      <c r="S30" s="129"/>
      <c r="T30" s="128"/>
      <c r="U30" s="129"/>
      <c r="V30" s="128"/>
      <c r="W30" s="129"/>
      <c r="X30" s="128"/>
      <c r="Y30" s="133"/>
      <c r="Z30" s="82"/>
      <c r="AA30" s="83"/>
      <c r="AB30" s="84"/>
      <c r="AC30" s="17"/>
      <c r="AD30" s="18"/>
      <c r="AE30" s="18"/>
      <c r="AF30" s="18"/>
      <c r="AG30" s="18"/>
      <c r="AH30" s="18"/>
      <c r="AI30" s="18"/>
      <c r="AJ30" s="18"/>
      <c r="AK30" s="18"/>
    </row>
    <row r="31" spans="1:37" ht="35.25" customHeight="1">
      <c r="A31" s="9"/>
      <c r="B31" s="144" t="s">
        <v>54</v>
      </c>
      <c r="C31" s="145"/>
      <c r="D31" s="137">
        <f>SUM(D6:D29)</f>
        <v>0</v>
      </c>
      <c r="E31" s="138"/>
      <c r="F31" s="114">
        <f>SUM(F6:F29)</f>
        <v>0</v>
      </c>
      <c r="G31" s="115"/>
      <c r="H31" s="114">
        <f>SUM(H6:H29)</f>
        <v>0</v>
      </c>
      <c r="I31" s="115"/>
      <c r="J31" s="114">
        <f>SUM(J6:J29)</f>
        <v>0</v>
      </c>
      <c r="K31" s="115"/>
      <c r="L31" s="114">
        <f>SUM(L6:L29)</f>
        <v>0</v>
      </c>
      <c r="M31" s="115"/>
      <c r="N31" s="114">
        <f>SUM(N6:N29)</f>
        <v>0</v>
      </c>
      <c r="O31" s="115"/>
      <c r="P31" s="114">
        <f>SUM(P6:P29)</f>
        <v>0</v>
      </c>
      <c r="Q31" s="115"/>
      <c r="R31" s="114">
        <f>SUM(R6:R29)</f>
        <v>0</v>
      </c>
      <c r="S31" s="115"/>
      <c r="T31" s="114">
        <f>SUM(T6:T29)</f>
        <v>0</v>
      </c>
      <c r="U31" s="115"/>
      <c r="V31" s="114">
        <f>SUM(V6:V29)</f>
        <v>0</v>
      </c>
      <c r="W31" s="115"/>
      <c r="X31" s="114">
        <f>SUM(X6:X29)</f>
        <v>0</v>
      </c>
      <c r="Y31" s="115"/>
      <c r="Z31" s="85"/>
      <c r="AA31" s="86"/>
      <c r="AB31" s="87"/>
      <c r="AC31" s="17"/>
      <c r="AD31" s="18"/>
      <c r="AE31" s="18"/>
      <c r="AF31" s="18"/>
      <c r="AG31" s="18"/>
      <c r="AH31" s="18"/>
      <c r="AI31" s="18"/>
      <c r="AJ31" s="18"/>
      <c r="AK31" s="18"/>
    </row>
    <row r="32" spans="1:37" ht="35.25" customHeight="1" thickBot="1">
      <c r="A32" s="9"/>
      <c r="B32" s="142" t="s">
        <v>66</v>
      </c>
      <c r="C32" s="143"/>
      <c r="D32" s="137">
        <f>SUMIF(E6:E29,"○",D6:D29)</f>
        <v>0</v>
      </c>
      <c r="E32" s="138"/>
      <c r="F32" s="114">
        <f>SUMIF(G6:G29,"○",F6:F29)</f>
        <v>0</v>
      </c>
      <c r="G32" s="115"/>
      <c r="H32" s="114">
        <f>SUMIF(I6:I29,"○",H6:H29)</f>
        <v>0</v>
      </c>
      <c r="I32" s="115"/>
      <c r="J32" s="114">
        <f>SUMIF(K6:K29,"○",J6:J29)</f>
        <v>0</v>
      </c>
      <c r="K32" s="115"/>
      <c r="L32" s="114">
        <f>SUMIF(M6:M29,"○",L6:L29)</f>
        <v>0</v>
      </c>
      <c r="M32" s="115"/>
      <c r="N32" s="114">
        <f>SUMIF(O6:O29,"○",N6:N29)</f>
        <v>0</v>
      </c>
      <c r="O32" s="115"/>
      <c r="P32" s="114">
        <f>SUMIF(Q6:Q29,"○",P6:P29)</f>
        <v>0</v>
      </c>
      <c r="Q32" s="115"/>
      <c r="R32" s="114">
        <f>SUMIF(S6:S29,"○",R6:R29)</f>
        <v>0</v>
      </c>
      <c r="S32" s="115"/>
      <c r="T32" s="114">
        <f>SUMIF(U6:U29,"○",T6:T29)</f>
        <v>0</v>
      </c>
      <c r="U32" s="115"/>
      <c r="V32" s="114">
        <f>SUMIF(W6:W29,"○",V6:V29)</f>
        <v>0</v>
      </c>
      <c r="W32" s="115"/>
      <c r="X32" s="114">
        <f>SUMIF(Y6:Y29,"○",X6:X29)</f>
        <v>0</v>
      </c>
      <c r="Y32" s="115"/>
      <c r="Z32" s="85"/>
      <c r="AA32" s="86"/>
      <c r="AB32" s="87"/>
      <c r="AC32" s="17"/>
      <c r="AD32" s="18"/>
      <c r="AE32" s="18"/>
      <c r="AF32" s="18"/>
      <c r="AG32" s="18"/>
      <c r="AH32" s="18"/>
      <c r="AI32" s="18"/>
      <c r="AJ32" s="18"/>
      <c r="AK32" s="18"/>
    </row>
    <row r="33" spans="1:37" ht="35.25" customHeight="1">
      <c r="A33" s="9"/>
      <c r="B33" s="144" t="s">
        <v>55</v>
      </c>
      <c r="C33" s="145"/>
      <c r="D33" s="137" t="e">
        <f>ROUNDDOWN(D31/D30,1)</f>
        <v>#DIV/0!</v>
      </c>
      <c r="E33" s="138"/>
      <c r="F33" s="114" t="e">
        <f>ROUNDDOWN(F31/F30,1)</f>
        <v>#DIV/0!</v>
      </c>
      <c r="G33" s="115"/>
      <c r="H33" s="114" t="e">
        <f>ROUNDDOWN(H31/H30,1)</f>
        <v>#DIV/0!</v>
      </c>
      <c r="I33" s="115"/>
      <c r="J33" s="114" t="e">
        <f>ROUNDDOWN(J31/J30,1)</f>
        <v>#DIV/0!</v>
      </c>
      <c r="K33" s="115"/>
      <c r="L33" s="114" t="e">
        <f>ROUNDDOWN(L31/L30,1)</f>
        <v>#DIV/0!</v>
      </c>
      <c r="M33" s="115"/>
      <c r="N33" s="114" t="e">
        <f>ROUNDDOWN(N31/N30,1)</f>
        <v>#DIV/0!</v>
      </c>
      <c r="O33" s="115"/>
      <c r="P33" s="114" t="e">
        <f>ROUNDDOWN(P31/P30,1)</f>
        <v>#DIV/0!</v>
      </c>
      <c r="Q33" s="115"/>
      <c r="R33" s="114" t="e">
        <f>ROUNDDOWN(R31/R30,1)</f>
        <v>#DIV/0!</v>
      </c>
      <c r="S33" s="115"/>
      <c r="T33" s="114" t="e">
        <f>ROUNDDOWN(T31/T30,1)</f>
        <v>#DIV/0!</v>
      </c>
      <c r="U33" s="115"/>
      <c r="V33" s="114" t="e">
        <f>ROUNDDOWN(V31/V30,1)</f>
        <v>#DIV/0!</v>
      </c>
      <c r="W33" s="115"/>
      <c r="X33" s="114" t="e">
        <f>ROUNDDOWN(X31/X30,1)</f>
        <v>#DIV/0!</v>
      </c>
      <c r="Y33" s="115"/>
      <c r="Z33" s="43" t="s">
        <v>23</v>
      </c>
      <c r="AA33" s="150" t="e">
        <f>ROUNDDOWN(SUM(D33:Y33)/11,1)</f>
        <v>#DIV/0!</v>
      </c>
      <c r="AB33" s="151"/>
      <c r="AC33" s="17"/>
      <c r="AD33" s="18"/>
      <c r="AE33" s="18"/>
      <c r="AF33" s="18"/>
      <c r="AG33" s="18"/>
      <c r="AH33" s="18"/>
      <c r="AI33" s="18"/>
      <c r="AJ33" s="18"/>
      <c r="AK33" s="18"/>
    </row>
    <row r="34" spans="1:37" ht="36" customHeight="1" thickBot="1">
      <c r="A34" s="6"/>
      <c r="B34" s="135" t="s">
        <v>56</v>
      </c>
      <c r="C34" s="136"/>
      <c r="D34" s="139" t="e">
        <f>ROUNDDOWN(D32/D30,1)</f>
        <v>#DIV/0!</v>
      </c>
      <c r="E34" s="131"/>
      <c r="F34" s="130" t="e">
        <f>ROUNDDOWN(F32/F30,1)</f>
        <v>#DIV/0!</v>
      </c>
      <c r="G34" s="131"/>
      <c r="H34" s="130" t="e">
        <f>ROUNDDOWN(H32/H30,1)</f>
        <v>#DIV/0!</v>
      </c>
      <c r="I34" s="131"/>
      <c r="J34" s="130" t="e">
        <f>ROUNDDOWN(J32/J30,1)</f>
        <v>#DIV/0!</v>
      </c>
      <c r="K34" s="131"/>
      <c r="L34" s="130" t="e">
        <f>ROUNDDOWN(L32/L30,1)</f>
        <v>#DIV/0!</v>
      </c>
      <c r="M34" s="131"/>
      <c r="N34" s="130" t="e">
        <f>ROUNDDOWN(N32/N30,1)</f>
        <v>#DIV/0!</v>
      </c>
      <c r="O34" s="131"/>
      <c r="P34" s="130" t="e">
        <f>ROUNDDOWN(P32/P30,1)</f>
        <v>#DIV/0!</v>
      </c>
      <c r="Q34" s="131"/>
      <c r="R34" s="130" t="e">
        <f>ROUNDDOWN(R32/R30,1)</f>
        <v>#DIV/0!</v>
      </c>
      <c r="S34" s="131"/>
      <c r="T34" s="130" t="e">
        <f>ROUNDDOWN(T32/T30,1)</f>
        <v>#DIV/0!</v>
      </c>
      <c r="U34" s="131"/>
      <c r="V34" s="130" t="e">
        <f>ROUNDDOWN(V32/V30,1)</f>
        <v>#DIV/0!</v>
      </c>
      <c r="W34" s="131"/>
      <c r="X34" s="130" t="e">
        <f>ROUNDDOWN(X32/X30,1)</f>
        <v>#DIV/0!</v>
      </c>
      <c r="Y34" s="134"/>
      <c r="Z34" s="42" t="s">
        <v>24</v>
      </c>
      <c r="AA34" s="152" t="e">
        <f>ROUNDDOWN(SUM(D34:Y34)/11,1)</f>
        <v>#DIV/0!</v>
      </c>
      <c r="AB34" s="153"/>
      <c r="AC34" s="17"/>
      <c r="AD34" s="18"/>
      <c r="AE34" s="18"/>
      <c r="AF34" s="18"/>
      <c r="AG34" s="18"/>
      <c r="AH34" s="18"/>
      <c r="AI34" s="18"/>
      <c r="AJ34" s="18"/>
      <c r="AK34" s="18"/>
    </row>
    <row r="35" spans="1:37" ht="24" customHeight="1">
      <c r="A35" s="44" t="s">
        <v>25</v>
      </c>
      <c r="B35" s="3"/>
      <c r="C35" s="26"/>
      <c r="D35" s="45"/>
      <c r="E35" s="24"/>
      <c r="F35" s="24"/>
      <c r="G35" s="24"/>
      <c r="H35" s="24"/>
      <c r="I35" s="24"/>
      <c r="J35" s="24"/>
      <c r="K35" s="24"/>
      <c r="L35" s="24"/>
      <c r="M35" s="24"/>
      <c r="N35" s="24"/>
      <c r="O35" s="24"/>
      <c r="P35" s="24"/>
      <c r="Q35" s="24"/>
      <c r="R35" s="24"/>
      <c r="S35" s="24"/>
      <c r="T35" s="24"/>
      <c r="U35" s="24"/>
      <c r="V35" s="24"/>
      <c r="W35" s="24"/>
      <c r="X35" s="24"/>
      <c r="Y35" s="24"/>
      <c r="Z35" s="156" t="s">
        <v>22</v>
      </c>
      <c r="AA35" s="154" t="e">
        <f>ROUNDDOWN((AA34/AA33)*100,1)</f>
        <v>#DIV/0!</v>
      </c>
      <c r="AB35" s="69"/>
      <c r="AC35" s="25"/>
      <c r="AD35" s="18"/>
      <c r="AE35" s="18"/>
      <c r="AF35" s="18"/>
      <c r="AG35" s="18"/>
      <c r="AH35" s="18"/>
      <c r="AI35" s="18"/>
      <c r="AJ35" s="18"/>
      <c r="AK35" s="18"/>
    </row>
    <row r="36" spans="1:37" ht="17.25" customHeight="1">
      <c r="A36" s="12" t="s">
        <v>57</v>
      </c>
      <c r="B36" s="11"/>
      <c r="C36" s="26"/>
      <c r="D36" s="24"/>
      <c r="E36" s="24"/>
      <c r="F36" s="24"/>
      <c r="G36" s="24"/>
      <c r="H36" s="24"/>
      <c r="K36" s="11" t="s">
        <v>26</v>
      </c>
      <c r="L36" s="24"/>
      <c r="M36" s="24"/>
      <c r="N36" s="24"/>
      <c r="O36" s="24"/>
      <c r="P36" s="24"/>
      <c r="Q36" s="24"/>
      <c r="R36" s="24"/>
      <c r="S36" s="24"/>
      <c r="T36" s="24"/>
      <c r="U36" s="24"/>
      <c r="V36" s="24"/>
      <c r="W36" s="24"/>
      <c r="X36" s="24"/>
      <c r="Y36" s="24"/>
      <c r="Z36" s="157"/>
      <c r="AA36" s="155"/>
      <c r="AB36" s="70"/>
      <c r="AC36" s="25"/>
      <c r="AD36" s="18"/>
      <c r="AE36" s="18"/>
      <c r="AF36" s="18"/>
      <c r="AG36" s="18"/>
      <c r="AH36" s="18"/>
      <c r="AI36" s="18"/>
      <c r="AJ36" s="18"/>
      <c r="AK36" s="18"/>
    </row>
    <row r="37" spans="1:37" ht="15.75" customHeight="1" thickBot="1">
      <c r="A37" s="12" t="s">
        <v>58</v>
      </c>
      <c r="B37" s="11"/>
      <c r="C37" s="26"/>
      <c r="D37" s="24"/>
      <c r="E37" s="24"/>
      <c r="F37" s="24"/>
      <c r="G37" s="24"/>
      <c r="H37" s="24"/>
      <c r="K37" s="11" t="s">
        <v>35</v>
      </c>
      <c r="M37" s="24"/>
      <c r="N37" s="24"/>
      <c r="O37" s="24"/>
      <c r="P37" s="24"/>
      <c r="Q37" s="24"/>
      <c r="R37" s="24"/>
      <c r="S37" s="24"/>
      <c r="T37" s="24"/>
      <c r="U37" s="24"/>
      <c r="V37" s="24"/>
      <c r="W37" s="24"/>
      <c r="X37" s="24"/>
      <c r="Y37" s="24"/>
      <c r="Z37" s="158"/>
      <c r="AA37" s="139"/>
      <c r="AB37" s="71" t="s">
        <v>39</v>
      </c>
      <c r="AC37" s="25"/>
      <c r="AD37" s="18"/>
      <c r="AE37" s="18"/>
      <c r="AF37" s="18"/>
      <c r="AG37" s="18"/>
      <c r="AH37" s="18"/>
      <c r="AI37" s="18"/>
      <c r="AJ37" s="18"/>
      <c r="AK37" s="18"/>
    </row>
    <row r="38" spans="1:37" ht="15.75" customHeight="1">
      <c r="A38" s="11" t="s">
        <v>20</v>
      </c>
      <c r="B38" s="11"/>
      <c r="C38" s="26"/>
      <c r="D38" s="24"/>
      <c r="E38" s="24"/>
      <c r="F38" s="24"/>
      <c r="G38" s="24"/>
      <c r="H38" s="24"/>
      <c r="K38" s="46" t="s">
        <v>59</v>
      </c>
      <c r="M38" s="24"/>
      <c r="N38" s="24"/>
      <c r="O38" s="24"/>
      <c r="P38" s="24"/>
      <c r="Q38" s="24"/>
      <c r="R38" s="24"/>
      <c r="S38" s="24"/>
      <c r="T38" s="24"/>
      <c r="U38" s="24"/>
      <c r="V38" s="24"/>
      <c r="W38" s="24"/>
      <c r="X38" s="24"/>
      <c r="Y38" s="24"/>
      <c r="Z38" s="34"/>
      <c r="AA38" s="24"/>
      <c r="AB38" s="24"/>
      <c r="AC38" s="25"/>
      <c r="AD38" s="18"/>
      <c r="AE38" s="18"/>
      <c r="AF38" s="18"/>
      <c r="AG38" s="18"/>
      <c r="AH38" s="18"/>
      <c r="AI38" s="18"/>
      <c r="AJ38" s="18"/>
      <c r="AK38" s="18"/>
    </row>
    <row r="39" spans="1:28" ht="15.75" customHeight="1">
      <c r="A39" s="12" t="s">
        <v>60</v>
      </c>
      <c r="B39" s="12"/>
      <c r="C39" s="11"/>
      <c r="D39" s="11"/>
      <c r="E39" s="11"/>
      <c r="F39" s="11"/>
      <c r="G39" s="11"/>
      <c r="H39" s="11"/>
      <c r="K39" s="11" t="s">
        <v>36</v>
      </c>
      <c r="M39" s="24"/>
      <c r="N39" s="24"/>
      <c r="O39" s="24"/>
      <c r="P39" s="24"/>
      <c r="Q39" s="24"/>
      <c r="R39" s="24"/>
      <c r="S39" s="24"/>
      <c r="T39" s="24"/>
      <c r="U39" s="24"/>
      <c r="V39" s="24"/>
      <c r="W39" s="24"/>
      <c r="X39" s="24"/>
      <c r="Y39" s="11"/>
      <c r="Z39" s="11"/>
      <c r="AA39" s="11"/>
      <c r="AB39" s="11"/>
    </row>
    <row r="40" spans="1:28" ht="15.75" customHeight="1">
      <c r="A40" s="12" t="s">
        <v>61</v>
      </c>
      <c r="B40" s="12"/>
      <c r="C40" s="11"/>
      <c r="D40" s="11"/>
      <c r="E40" s="11"/>
      <c r="F40" s="11"/>
      <c r="G40" s="11"/>
      <c r="H40" s="11"/>
      <c r="K40" s="11" t="s">
        <v>37</v>
      </c>
      <c r="O40" s="11"/>
      <c r="P40" s="11"/>
      <c r="Q40" s="11"/>
      <c r="R40" s="11"/>
      <c r="S40" s="11"/>
      <c r="T40" s="11"/>
      <c r="U40" s="11"/>
      <c r="V40" s="11"/>
      <c r="W40" s="11"/>
      <c r="X40" s="11"/>
      <c r="Y40" s="11"/>
      <c r="Z40" s="11"/>
      <c r="AA40" s="11"/>
      <c r="AB40" s="11"/>
    </row>
    <row r="41" spans="1:28" ht="16.5" customHeight="1">
      <c r="A41" s="12" t="s">
        <v>67</v>
      </c>
      <c r="C41" s="11"/>
      <c r="D41" s="11"/>
      <c r="E41" s="11"/>
      <c r="F41" s="11"/>
      <c r="G41" s="11"/>
      <c r="H41" s="11"/>
      <c r="I41" s="11"/>
      <c r="J41" s="11"/>
      <c r="K41" s="12" t="s">
        <v>28</v>
      </c>
      <c r="L41" s="11"/>
      <c r="O41" s="11"/>
      <c r="P41" s="11"/>
      <c r="Q41" s="11"/>
      <c r="R41" s="11"/>
      <c r="S41" s="11"/>
      <c r="T41" s="11"/>
      <c r="U41" s="11"/>
      <c r="V41" s="11"/>
      <c r="W41" s="11"/>
      <c r="X41" s="11"/>
      <c r="Y41" s="11"/>
      <c r="Z41" s="11"/>
      <c r="AA41" s="11"/>
      <c r="AB41" s="11"/>
    </row>
    <row r="42" spans="1:28" ht="15.75" customHeight="1">
      <c r="A42" s="11"/>
      <c r="C42" s="11"/>
      <c r="D42" s="11"/>
      <c r="E42" s="11"/>
      <c r="F42" s="11"/>
      <c r="G42" s="11"/>
      <c r="H42" s="11"/>
      <c r="I42" s="11"/>
      <c r="J42" s="11"/>
      <c r="K42" s="11"/>
      <c r="O42" s="11"/>
      <c r="P42" s="11"/>
      <c r="Q42" s="11"/>
      <c r="R42" s="11"/>
      <c r="S42" s="11"/>
      <c r="T42" s="11"/>
      <c r="U42" s="11"/>
      <c r="V42" s="11"/>
      <c r="W42" s="11"/>
      <c r="X42" s="11"/>
      <c r="Y42" s="11"/>
      <c r="Z42" s="11"/>
      <c r="AA42" s="11"/>
      <c r="AB42" s="11"/>
    </row>
    <row r="43" spans="3:28" ht="15.75" customHeight="1">
      <c r="C43" s="11"/>
      <c r="D43" s="11"/>
      <c r="E43" s="11"/>
      <c r="F43" s="11"/>
      <c r="G43" s="11"/>
      <c r="H43" s="11"/>
      <c r="I43" s="11"/>
      <c r="J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AA48" s="12"/>
      <c r="AB48" s="12"/>
    </row>
    <row r="49" spans="2:28" ht="15.75" customHeight="1">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1:28"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3"/>
      <c r="C54" s="13"/>
      <c r="D54" s="13"/>
      <c r="E54" s="13"/>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ht="18" customHeight="1">
      <c r="A58" s="12"/>
    </row>
    <row r="59" ht="18" customHeight="1">
      <c r="A59" s="12"/>
    </row>
    <row r="60" ht="18" customHeight="1"/>
    <row r="61" ht="18" customHeight="1"/>
    <row r="62" ht="18" customHeight="1"/>
    <row r="63" ht="18" customHeight="1"/>
    <row r="64" ht="18" customHeight="1"/>
    <row r="65" ht="18" customHeight="1"/>
    <row r="66" ht="18" customHeight="1"/>
  </sheetData>
  <sheetProtection/>
  <mergeCells count="366">
    <mergeCell ref="Z35:Z37"/>
    <mergeCell ref="L32:M32"/>
    <mergeCell ref="J33:K33"/>
    <mergeCell ref="F33:G33"/>
    <mergeCell ref="V32:W32"/>
    <mergeCell ref="X32:Y32"/>
    <mergeCell ref="V33:W33"/>
    <mergeCell ref="X33:Y33"/>
    <mergeCell ref="H32:I32"/>
    <mergeCell ref="H33:I33"/>
    <mergeCell ref="AA33:AB33"/>
    <mergeCell ref="AA34:AB34"/>
    <mergeCell ref="AA35:AA37"/>
    <mergeCell ref="R33:S33"/>
    <mergeCell ref="T33:U33"/>
    <mergeCell ref="W22:W23"/>
    <mergeCell ref="X22:X23"/>
    <mergeCell ref="U24:U25"/>
    <mergeCell ref="V24:V25"/>
    <mergeCell ref="W24:W25"/>
    <mergeCell ref="G26:G27"/>
    <mergeCell ref="T22:T23"/>
    <mergeCell ref="U22:U23"/>
    <mergeCell ref="V22:V23"/>
    <mergeCell ref="O22:O23"/>
    <mergeCell ref="P22:P23"/>
    <mergeCell ref="Q22:Q23"/>
    <mergeCell ref="R22:R23"/>
    <mergeCell ref="U20:U21"/>
    <mergeCell ref="L22:L23"/>
    <mergeCell ref="M22:M23"/>
    <mergeCell ref="N22:N23"/>
    <mergeCell ref="B30:C30"/>
    <mergeCell ref="B31:C31"/>
    <mergeCell ref="S22:S23"/>
    <mergeCell ref="H31:I31"/>
    <mergeCell ref="I28:I29"/>
    <mergeCell ref="E26:E27"/>
    <mergeCell ref="M20:M21"/>
    <mergeCell ref="N20:N21"/>
    <mergeCell ref="K20:K21"/>
    <mergeCell ref="W20:W21"/>
    <mergeCell ref="X20:X21"/>
    <mergeCell ref="Q20:Q21"/>
    <mergeCell ref="R20:R21"/>
    <mergeCell ref="S20:S21"/>
    <mergeCell ref="T20:T21"/>
    <mergeCell ref="V20:V21"/>
    <mergeCell ref="B34:C34"/>
    <mergeCell ref="D31:E31"/>
    <mergeCell ref="D32:E32"/>
    <mergeCell ref="D33:E33"/>
    <mergeCell ref="D34:E34"/>
    <mergeCell ref="B28:B29"/>
    <mergeCell ref="D28:D29"/>
    <mergeCell ref="B32:C32"/>
    <mergeCell ref="B33:C33"/>
    <mergeCell ref="D30:E30"/>
    <mergeCell ref="N24:N25"/>
    <mergeCell ref="O24:O25"/>
    <mergeCell ref="P24:P25"/>
    <mergeCell ref="B20:B21"/>
    <mergeCell ref="D20:D21"/>
    <mergeCell ref="E20:E21"/>
    <mergeCell ref="P20:P21"/>
    <mergeCell ref="F20:F21"/>
    <mergeCell ref="L20:L21"/>
    <mergeCell ref="O20:O21"/>
    <mergeCell ref="Y28:Y29"/>
    <mergeCell ref="Y24:Y25"/>
    <mergeCell ref="Y20:Y21"/>
    <mergeCell ref="Y22:Y23"/>
    <mergeCell ref="V30:W30"/>
    <mergeCell ref="V34:W34"/>
    <mergeCell ref="X30:Y30"/>
    <mergeCell ref="X34:Y34"/>
    <mergeCell ref="V31:W31"/>
    <mergeCell ref="X31:Y31"/>
    <mergeCell ref="T30:U30"/>
    <mergeCell ref="T34:U34"/>
    <mergeCell ref="P30:Q30"/>
    <mergeCell ref="P34:Q34"/>
    <mergeCell ref="R30:S30"/>
    <mergeCell ref="R34:S34"/>
    <mergeCell ref="P32:Q32"/>
    <mergeCell ref="P33:Q33"/>
    <mergeCell ref="R32:S32"/>
    <mergeCell ref="T32:U32"/>
    <mergeCell ref="J34:K34"/>
    <mergeCell ref="N30:O30"/>
    <mergeCell ref="N34:O34"/>
    <mergeCell ref="J31:K31"/>
    <mergeCell ref="J32:K32"/>
    <mergeCell ref="L33:M33"/>
    <mergeCell ref="N32:O32"/>
    <mergeCell ref="N33:O33"/>
    <mergeCell ref="T4:U4"/>
    <mergeCell ref="F30:G30"/>
    <mergeCell ref="F34:G34"/>
    <mergeCell ref="L30:M30"/>
    <mergeCell ref="L34:M34"/>
    <mergeCell ref="H30:I30"/>
    <mergeCell ref="H34:I34"/>
    <mergeCell ref="J30:K30"/>
    <mergeCell ref="F31:G31"/>
    <mergeCell ref="F32:G32"/>
    <mergeCell ref="L4:M4"/>
    <mergeCell ref="N4:O4"/>
    <mergeCell ref="P4:Q4"/>
    <mergeCell ref="R4:S4"/>
    <mergeCell ref="D4:E4"/>
    <mergeCell ref="F4:G4"/>
    <mergeCell ref="H4:I4"/>
    <mergeCell ref="J4:K4"/>
    <mergeCell ref="W18:W19"/>
    <mergeCell ref="Y18:Y19"/>
    <mergeCell ref="Y26:Y27"/>
    <mergeCell ref="M18:M19"/>
    <mergeCell ref="O18:O19"/>
    <mergeCell ref="Q18:Q19"/>
    <mergeCell ref="X24:X25"/>
    <mergeCell ref="Q24:Q25"/>
    <mergeCell ref="R24:R25"/>
    <mergeCell ref="S24:S25"/>
    <mergeCell ref="S26:S27"/>
    <mergeCell ref="U26:U27"/>
    <mergeCell ref="J24:J25"/>
    <mergeCell ref="K24:K25"/>
    <mergeCell ref="L24:L25"/>
    <mergeCell ref="G24:G25"/>
    <mergeCell ref="H24:H25"/>
    <mergeCell ref="K26:K27"/>
    <mergeCell ref="T24:T25"/>
    <mergeCell ref="M24:M25"/>
    <mergeCell ref="U18:U19"/>
    <mergeCell ref="S18:S19"/>
    <mergeCell ref="N18:N19"/>
    <mergeCell ref="P18:P19"/>
    <mergeCell ref="R18:R19"/>
    <mergeCell ref="U16:U17"/>
    <mergeCell ref="R16:R17"/>
    <mergeCell ref="Q16:Q17"/>
    <mergeCell ref="K16:K17"/>
    <mergeCell ref="H16:H17"/>
    <mergeCell ref="J16:J17"/>
    <mergeCell ref="S16:S17"/>
    <mergeCell ref="N16:N17"/>
    <mergeCell ref="P16:P17"/>
    <mergeCell ref="M16:M17"/>
    <mergeCell ref="O16:O17"/>
    <mergeCell ref="Y14:Y15"/>
    <mergeCell ref="T14:T15"/>
    <mergeCell ref="V14:V15"/>
    <mergeCell ref="X14:X15"/>
    <mergeCell ref="W14:W15"/>
    <mergeCell ref="W16:W17"/>
    <mergeCell ref="Y16:Y17"/>
    <mergeCell ref="X16:X17"/>
    <mergeCell ref="V16:V17"/>
    <mergeCell ref="L18:L19"/>
    <mergeCell ref="G14:G15"/>
    <mergeCell ref="G12:G13"/>
    <mergeCell ref="P14:P15"/>
    <mergeCell ref="M14:M15"/>
    <mergeCell ref="O14:O15"/>
    <mergeCell ref="H12:H13"/>
    <mergeCell ref="J12:J13"/>
    <mergeCell ref="J14:J15"/>
    <mergeCell ref="G16:G17"/>
    <mergeCell ref="E14:E15"/>
    <mergeCell ref="I24:I25"/>
    <mergeCell ref="I16:I17"/>
    <mergeCell ref="G18:G19"/>
    <mergeCell ref="I18:I19"/>
    <mergeCell ref="F22:F23"/>
    <mergeCell ref="G22:G23"/>
    <mergeCell ref="H22:H23"/>
    <mergeCell ref="G20:G21"/>
    <mergeCell ref="H20:H21"/>
    <mergeCell ref="B24:B25"/>
    <mergeCell ref="D24:D25"/>
    <mergeCell ref="E24:E25"/>
    <mergeCell ref="F24:F25"/>
    <mergeCell ref="W10:W11"/>
    <mergeCell ref="Y10:Y11"/>
    <mergeCell ref="X10:X11"/>
    <mergeCell ref="Y12:Y13"/>
    <mergeCell ref="X12:X13"/>
    <mergeCell ref="K10:K11"/>
    <mergeCell ref="J10:J11"/>
    <mergeCell ref="S10:S11"/>
    <mergeCell ref="L10:L11"/>
    <mergeCell ref="N10:N11"/>
    <mergeCell ref="P10:P11"/>
    <mergeCell ref="R10:R11"/>
    <mergeCell ref="M10:M11"/>
    <mergeCell ref="O10:O11"/>
    <mergeCell ref="U8:U9"/>
    <mergeCell ref="W8:W9"/>
    <mergeCell ref="V8:V9"/>
    <mergeCell ref="Y8:Y9"/>
    <mergeCell ref="O8:O9"/>
    <mergeCell ref="Q8:Q9"/>
    <mergeCell ref="L8:L9"/>
    <mergeCell ref="Y6:Y7"/>
    <mergeCell ref="S6:S7"/>
    <mergeCell ref="U6:U7"/>
    <mergeCell ref="W6:W7"/>
    <mergeCell ref="X6:X7"/>
    <mergeCell ref="X8:X9"/>
    <mergeCell ref="S8:S9"/>
    <mergeCell ref="V6:V7"/>
    <mergeCell ref="R6:R7"/>
    <mergeCell ref="V10:V11"/>
    <mergeCell ref="R14:R15"/>
    <mergeCell ref="Q14:Q15"/>
    <mergeCell ref="T12:T13"/>
    <mergeCell ref="V12:V13"/>
    <mergeCell ref="U10:U11"/>
    <mergeCell ref="S14:S15"/>
    <mergeCell ref="U14:U15"/>
    <mergeCell ref="S12:S13"/>
    <mergeCell ref="U12:U13"/>
    <mergeCell ref="V4:W4"/>
    <mergeCell ref="X4:Y4"/>
    <mergeCell ref="T28:T29"/>
    <mergeCell ref="V28:V29"/>
    <mergeCell ref="X28:X29"/>
    <mergeCell ref="T18:T19"/>
    <mergeCell ref="V18:V19"/>
    <mergeCell ref="X18:X19"/>
    <mergeCell ref="T16:T17"/>
    <mergeCell ref="T10:T11"/>
    <mergeCell ref="N28:N29"/>
    <mergeCell ref="P28:P29"/>
    <mergeCell ref="H28:H29"/>
    <mergeCell ref="J28:J29"/>
    <mergeCell ref="E28:E29"/>
    <mergeCell ref="G28:G29"/>
    <mergeCell ref="K28:K29"/>
    <mergeCell ref="W28:W29"/>
    <mergeCell ref="F28:F29"/>
    <mergeCell ref="M26:M27"/>
    <mergeCell ref="V26:V27"/>
    <mergeCell ref="M28:M29"/>
    <mergeCell ref="O28:O29"/>
    <mergeCell ref="Q28:Q29"/>
    <mergeCell ref="H26:H27"/>
    <mergeCell ref="J26:J27"/>
    <mergeCell ref="L28:L29"/>
    <mergeCell ref="X26:X27"/>
    <mergeCell ref="S28:S29"/>
    <mergeCell ref="N26:N27"/>
    <mergeCell ref="P26:P27"/>
    <mergeCell ref="R26:R27"/>
    <mergeCell ref="O26:O27"/>
    <mergeCell ref="Q26:Q27"/>
    <mergeCell ref="R28:R29"/>
    <mergeCell ref="T26:T27"/>
    <mergeCell ref="U28:U29"/>
    <mergeCell ref="B26:B27"/>
    <mergeCell ref="D26:D27"/>
    <mergeCell ref="F26:F27"/>
    <mergeCell ref="L26:L27"/>
    <mergeCell ref="I26:I27"/>
    <mergeCell ref="H18:H19"/>
    <mergeCell ref="J18:J19"/>
    <mergeCell ref="J22:J23"/>
    <mergeCell ref="K22:K23"/>
    <mergeCell ref="J20:J21"/>
    <mergeCell ref="K18:K19"/>
    <mergeCell ref="I22:I23"/>
    <mergeCell ref="B18:B19"/>
    <mergeCell ref="D18:D19"/>
    <mergeCell ref="F18:F19"/>
    <mergeCell ref="E18:E19"/>
    <mergeCell ref="I20:I21"/>
    <mergeCell ref="B22:B23"/>
    <mergeCell ref="D22:D23"/>
    <mergeCell ref="E22:E23"/>
    <mergeCell ref="W12:W13"/>
    <mergeCell ref="N31:O31"/>
    <mergeCell ref="P31:Q31"/>
    <mergeCell ref="R31:S31"/>
    <mergeCell ref="T31:U31"/>
    <mergeCell ref="P12:P13"/>
    <mergeCell ref="R12:R13"/>
    <mergeCell ref="O12:O13"/>
    <mergeCell ref="Q12:Q13"/>
    <mergeCell ref="W26:W27"/>
    <mergeCell ref="B14:B15"/>
    <mergeCell ref="D14:D15"/>
    <mergeCell ref="F14:F15"/>
    <mergeCell ref="L31:M31"/>
    <mergeCell ref="H14:H15"/>
    <mergeCell ref="B16:B17"/>
    <mergeCell ref="D16:D17"/>
    <mergeCell ref="F16:F17"/>
    <mergeCell ref="E16:E17"/>
    <mergeCell ref="L16:L17"/>
    <mergeCell ref="L12:L13"/>
    <mergeCell ref="N12:N13"/>
    <mergeCell ref="I14:I15"/>
    <mergeCell ref="K14:K15"/>
    <mergeCell ref="L14:L15"/>
    <mergeCell ref="N14:N15"/>
    <mergeCell ref="I12:I13"/>
    <mergeCell ref="K12:K13"/>
    <mergeCell ref="M12:M13"/>
    <mergeCell ref="B12:B13"/>
    <mergeCell ref="D12:D13"/>
    <mergeCell ref="F12:F13"/>
    <mergeCell ref="E12:E13"/>
    <mergeCell ref="Q10:Q11"/>
    <mergeCell ref="H8:H9"/>
    <mergeCell ref="J8:J9"/>
    <mergeCell ref="B10:B11"/>
    <mergeCell ref="D10:D11"/>
    <mergeCell ref="F10:F11"/>
    <mergeCell ref="E10:E11"/>
    <mergeCell ref="G8:G9"/>
    <mergeCell ref="G10:G11"/>
    <mergeCell ref="I10:I11"/>
    <mergeCell ref="B8:B9"/>
    <mergeCell ref="D8:D9"/>
    <mergeCell ref="F8:F9"/>
    <mergeCell ref="E8:E9"/>
    <mergeCell ref="I8:I9"/>
    <mergeCell ref="H10:H11"/>
    <mergeCell ref="K8:K9"/>
    <mergeCell ref="N8:N9"/>
    <mergeCell ref="O6:O7"/>
    <mergeCell ref="Q6:Q7"/>
    <mergeCell ref="T8:T9"/>
    <mergeCell ref="P8:P9"/>
    <mergeCell ref="R8:R9"/>
    <mergeCell ref="M8:M9"/>
    <mergeCell ref="N6:N7"/>
    <mergeCell ref="P6:P7"/>
    <mergeCell ref="T6:T7"/>
    <mergeCell ref="B6:B7"/>
    <mergeCell ref="D6:D7"/>
    <mergeCell ref="F6:F7"/>
    <mergeCell ref="E6:E7"/>
    <mergeCell ref="G6:G7"/>
    <mergeCell ref="I6:I7"/>
    <mergeCell ref="K6:K7"/>
    <mergeCell ref="M6:M7"/>
    <mergeCell ref="H6:H7"/>
    <mergeCell ref="J6:J7"/>
    <mergeCell ref="L6:L7"/>
    <mergeCell ref="Z18:AB19"/>
    <mergeCell ref="Z3:AB5"/>
    <mergeCell ref="Z6:AB7"/>
    <mergeCell ref="Z8:AB9"/>
    <mergeCell ref="Z10:AB11"/>
    <mergeCell ref="M3:N3"/>
    <mergeCell ref="Z12:AB13"/>
    <mergeCell ref="Z14:AB15"/>
    <mergeCell ref="Z16:AB17"/>
    <mergeCell ref="Z28:AB29"/>
    <mergeCell ref="Z30:AB32"/>
    <mergeCell ref="Z20:AB21"/>
    <mergeCell ref="Z22:AB23"/>
    <mergeCell ref="Z24:AB25"/>
    <mergeCell ref="Z26:AB27"/>
  </mergeCells>
  <dataValidations count="1">
    <dataValidation type="list" allowBlank="1" showInputMessage="1" showErrorMessage="1" sqref="E6:E29 G6:G29 I6:I29 K6:K29 M6:M29 O6:O29 Q6:Q29 S6:S29 U6:U29 W6:W29 Y6:Y29">
      <formula1>"　,○"</formula1>
    </dataValidation>
  </dataValidations>
  <printOptions/>
  <pageMargins left="0.35433070866141736" right="0.31496062992125984" top="0.31496062992125984" bottom="0.11811023622047245" header="0" footer="0"/>
  <pageSetup horizontalDpi="600" verticalDpi="600" orientation="landscape" paperSize="9" scale="72" r:id="rId1"/>
  <colBreaks count="1" manualBreakCount="1">
    <brk id="28" max="40" man="1"/>
  </colBreaks>
</worksheet>
</file>

<file path=xl/worksheets/sheet2.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1">
      <selection activeCell="O13" sqref="O13:O14"/>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00390625" style="1" customWidth="1"/>
    <col min="29" max="36" width="0" style="1" hidden="1" customWidth="1"/>
    <col min="37" max="37" width="6.125" style="1" customWidth="1"/>
    <col min="38" max="16384" width="9.00390625" style="1" customWidth="1"/>
  </cols>
  <sheetData>
    <row r="1" spans="3:4" ht="18.75" customHeight="1">
      <c r="C1" s="66"/>
      <c r="D1" s="66" t="s">
        <v>62</v>
      </c>
    </row>
    <row r="2" spans="1:13" ht="18.75">
      <c r="A2" s="35" t="s">
        <v>73</v>
      </c>
      <c r="J2" s="2"/>
      <c r="K2" s="2"/>
      <c r="M2" s="2" t="s">
        <v>29</v>
      </c>
    </row>
    <row r="3" spans="1:28" ht="18.75" customHeight="1" thickBot="1">
      <c r="A3" s="2"/>
      <c r="E3" s="2"/>
      <c r="J3" s="2"/>
      <c r="K3" s="2"/>
      <c r="M3" s="2" t="s">
        <v>52</v>
      </c>
      <c r="N3" s="3"/>
      <c r="O3" s="3"/>
      <c r="P3" s="3"/>
      <c r="Q3" s="3"/>
      <c r="R3" s="3"/>
      <c r="S3" s="3"/>
      <c r="T3" s="3"/>
      <c r="U3" s="3"/>
      <c r="V3" s="3"/>
      <c r="W3" s="3"/>
      <c r="X3" s="3"/>
      <c r="Y3" s="3"/>
      <c r="Z3" s="11"/>
      <c r="AA3" s="4" t="s">
        <v>68</v>
      </c>
      <c r="AB3" s="3"/>
    </row>
    <row r="4" spans="1:29" ht="18" customHeight="1">
      <c r="A4" s="14"/>
      <c r="B4" s="16"/>
      <c r="C4" s="33" t="s">
        <v>31</v>
      </c>
      <c r="D4" s="36"/>
      <c r="E4" s="37"/>
      <c r="F4" s="37"/>
      <c r="G4" s="37"/>
      <c r="H4" s="37"/>
      <c r="I4" s="37"/>
      <c r="J4" s="37"/>
      <c r="K4" s="37"/>
      <c r="L4" s="37"/>
      <c r="M4" s="48"/>
      <c r="N4" s="67" t="s">
        <v>77</v>
      </c>
      <c r="O4" s="37"/>
      <c r="P4" s="37"/>
      <c r="Q4" s="37"/>
      <c r="R4" s="37"/>
      <c r="S4" s="37"/>
      <c r="T4" s="37"/>
      <c r="U4" s="37"/>
      <c r="V4" s="37"/>
      <c r="W4" s="37"/>
      <c r="X4" s="37"/>
      <c r="Y4" s="16"/>
      <c r="Z4" s="90" t="s">
        <v>21</v>
      </c>
      <c r="AA4" s="91"/>
      <c r="AB4" s="92"/>
      <c r="AC4" s="8" t="s">
        <v>0</v>
      </c>
    </row>
    <row r="5" spans="1:29" ht="18" customHeight="1">
      <c r="A5" s="15" t="s">
        <v>1</v>
      </c>
      <c r="B5" s="5" t="s">
        <v>2</v>
      </c>
      <c r="C5" s="49" t="s">
        <v>53</v>
      </c>
      <c r="D5" s="127" t="s">
        <v>3</v>
      </c>
      <c r="E5" s="123"/>
      <c r="F5" s="123" t="s">
        <v>4</v>
      </c>
      <c r="G5" s="123"/>
      <c r="H5" s="123" t="s">
        <v>5</v>
      </c>
      <c r="I5" s="123"/>
      <c r="J5" s="123" t="s">
        <v>6</v>
      </c>
      <c r="K5" s="123"/>
      <c r="L5" s="123" t="s">
        <v>7</v>
      </c>
      <c r="M5" s="123"/>
      <c r="N5" s="123" t="s">
        <v>8</v>
      </c>
      <c r="O5" s="123"/>
      <c r="P5" s="123" t="s">
        <v>9</v>
      </c>
      <c r="Q5" s="123"/>
      <c r="R5" s="123" t="s">
        <v>10</v>
      </c>
      <c r="S5" s="123"/>
      <c r="T5" s="123" t="s">
        <v>11</v>
      </c>
      <c r="U5" s="123"/>
      <c r="V5" s="123" t="s">
        <v>12</v>
      </c>
      <c r="W5" s="123"/>
      <c r="X5" s="123" t="s">
        <v>13</v>
      </c>
      <c r="Y5" s="124"/>
      <c r="Z5" s="93"/>
      <c r="AA5" s="94"/>
      <c r="AB5" s="95"/>
      <c r="AC5" s="8"/>
    </row>
    <row r="6" spans="1:29" ht="18" customHeight="1" thickBot="1">
      <c r="A6" s="27" t="s">
        <v>17</v>
      </c>
      <c r="B6" s="7"/>
      <c r="C6" s="50" t="s">
        <v>32</v>
      </c>
      <c r="D6" s="19" t="s">
        <v>18</v>
      </c>
      <c r="E6" s="20" t="s">
        <v>14</v>
      </c>
      <c r="F6" s="21" t="s">
        <v>18</v>
      </c>
      <c r="G6" s="20" t="s">
        <v>14</v>
      </c>
      <c r="H6" s="21" t="s">
        <v>18</v>
      </c>
      <c r="I6" s="20" t="s">
        <v>14</v>
      </c>
      <c r="J6" s="21" t="s">
        <v>18</v>
      </c>
      <c r="K6" s="20" t="s">
        <v>14</v>
      </c>
      <c r="L6" s="21" t="s">
        <v>18</v>
      </c>
      <c r="M6" s="20" t="s">
        <v>14</v>
      </c>
      <c r="N6" s="21" t="s">
        <v>18</v>
      </c>
      <c r="O6" s="20" t="s">
        <v>14</v>
      </c>
      <c r="P6" s="21" t="s">
        <v>18</v>
      </c>
      <c r="Q6" s="20" t="s">
        <v>14</v>
      </c>
      <c r="R6" s="21" t="s">
        <v>18</v>
      </c>
      <c r="S6" s="20" t="s">
        <v>14</v>
      </c>
      <c r="T6" s="21" t="s">
        <v>18</v>
      </c>
      <c r="U6" s="20" t="s">
        <v>14</v>
      </c>
      <c r="V6" s="21" t="s">
        <v>18</v>
      </c>
      <c r="W6" s="22" t="s">
        <v>14</v>
      </c>
      <c r="X6" s="21" t="s">
        <v>18</v>
      </c>
      <c r="Y6" s="23" t="s">
        <v>14</v>
      </c>
      <c r="Z6" s="96"/>
      <c r="AA6" s="97"/>
      <c r="AB6" s="98"/>
      <c r="AC6" s="10"/>
    </row>
    <row r="7" spans="1:37" ht="18" customHeight="1">
      <c r="A7" s="38" t="s">
        <v>63</v>
      </c>
      <c r="B7" s="197" t="s">
        <v>69</v>
      </c>
      <c r="C7" s="56">
        <v>38721</v>
      </c>
      <c r="D7" s="199">
        <v>160</v>
      </c>
      <c r="E7" s="188" t="s">
        <v>43</v>
      </c>
      <c r="F7" s="193">
        <v>152</v>
      </c>
      <c r="G7" s="188" t="s">
        <v>43</v>
      </c>
      <c r="H7" s="193">
        <v>160</v>
      </c>
      <c r="I7" s="188" t="s">
        <v>43</v>
      </c>
      <c r="J7" s="193">
        <v>168</v>
      </c>
      <c r="K7" s="188" t="s">
        <v>43</v>
      </c>
      <c r="L7" s="193">
        <v>168</v>
      </c>
      <c r="M7" s="188" t="s">
        <v>43</v>
      </c>
      <c r="N7" s="193">
        <v>160</v>
      </c>
      <c r="O7" s="188" t="s">
        <v>43</v>
      </c>
      <c r="P7" s="193">
        <v>168</v>
      </c>
      <c r="Q7" s="188" t="s">
        <v>43</v>
      </c>
      <c r="R7" s="195">
        <v>160</v>
      </c>
      <c r="S7" s="188" t="s">
        <v>43</v>
      </c>
      <c r="T7" s="193">
        <v>160</v>
      </c>
      <c r="U7" s="188" t="s">
        <v>43</v>
      </c>
      <c r="V7" s="193">
        <v>160</v>
      </c>
      <c r="W7" s="188" t="s">
        <v>43</v>
      </c>
      <c r="X7" s="193">
        <v>152</v>
      </c>
      <c r="Y7" s="188" t="s">
        <v>43</v>
      </c>
      <c r="Z7" s="99"/>
      <c r="AA7" s="91"/>
      <c r="AB7" s="92"/>
      <c r="AC7" s="17"/>
      <c r="AD7" s="18"/>
      <c r="AE7" s="18"/>
      <c r="AF7" s="18"/>
      <c r="AG7" s="18"/>
      <c r="AH7" s="18"/>
      <c r="AI7" s="18"/>
      <c r="AJ7" s="18"/>
      <c r="AK7" s="18"/>
    </row>
    <row r="8" spans="1:37" ht="18" customHeight="1">
      <c r="A8" s="40" t="s">
        <v>47</v>
      </c>
      <c r="B8" s="198"/>
      <c r="C8" s="52" t="s">
        <v>34</v>
      </c>
      <c r="D8" s="200"/>
      <c r="E8" s="183"/>
      <c r="F8" s="194"/>
      <c r="G8" s="183"/>
      <c r="H8" s="194"/>
      <c r="I8" s="183"/>
      <c r="J8" s="194"/>
      <c r="K8" s="183"/>
      <c r="L8" s="194"/>
      <c r="M8" s="183"/>
      <c r="N8" s="194"/>
      <c r="O8" s="183"/>
      <c r="P8" s="194"/>
      <c r="Q8" s="183"/>
      <c r="R8" s="196"/>
      <c r="S8" s="183"/>
      <c r="T8" s="194"/>
      <c r="U8" s="183"/>
      <c r="V8" s="194"/>
      <c r="W8" s="183"/>
      <c r="X8" s="194"/>
      <c r="Y8" s="183"/>
      <c r="Z8" s="75"/>
      <c r="AA8" s="76"/>
      <c r="AB8" s="77"/>
      <c r="AC8" s="17"/>
      <c r="AD8" s="18"/>
      <c r="AE8" s="18"/>
      <c r="AF8" s="18"/>
      <c r="AG8" s="18"/>
      <c r="AH8" s="18"/>
      <c r="AI8" s="18"/>
      <c r="AJ8" s="18"/>
      <c r="AK8" s="18"/>
    </row>
    <row r="9" spans="1:37" ht="18" customHeight="1">
      <c r="A9" s="57" t="s">
        <v>38</v>
      </c>
      <c r="B9" s="189" t="s">
        <v>40</v>
      </c>
      <c r="C9" s="58">
        <v>39722</v>
      </c>
      <c r="D9" s="191">
        <v>130</v>
      </c>
      <c r="E9" s="186" t="s">
        <v>43</v>
      </c>
      <c r="F9" s="184">
        <v>125</v>
      </c>
      <c r="G9" s="186" t="s">
        <v>43</v>
      </c>
      <c r="H9" s="184">
        <v>130</v>
      </c>
      <c r="I9" s="186" t="s">
        <v>43</v>
      </c>
      <c r="J9" s="184">
        <v>136</v>
      </c>
      <c r="K9" s="186" t="s">
        <v>43</v>
      </c>
      <c r="L9" s="184">
        <v>136</v>
      </c>
      <c r="M9" s="186" t="s">
        <v>43</v>
      </c>
      <c r="N9" s="184">
        <v>130</v>
      </c>
      <c r="O9" s="186" t="s">
        <v>43</v>
      </c>
      <c r="P9" s="184">
        <v>136</v>
      </c>
      <c r="Q9" s="186" t="s">
        <v>43</v>
      </c>
      <c r="R9" s="184">
        <v>130</v>
      </c>
      <c r="S9" s="186" t="s">
        <v>43</v>
      </c>
      <c r="T9" s="184">
        <v>130</v>
      </c>
      <c r="U9" s="186" t="s">
        <v>43</v>
      </c>
      <c r="V9" s="184">
        <v>130</v>
      </c>
      <c r="W9" s="186" t="s">
        <v>43</v>
      </c>
      <c r="X9" s="184">
        <v>125</v>
      </c>
      <c r="Y9" s="186" t="s">
        <v>43</v>
      </c>
      <c r="Z9" s="72"/>
      <c r="AA9" s="73"/>
      <c r="AB9" s="74"/>
      <c r="AC9" s="17"/>
      <c r="AD9" s="18"/>
      <c r="AE9" s="18"/>
      <c r="AF9" s="18"/>
      <c r="AG9" s="18"/>
      <c r="AH9" s="18"/>
      <c r="AI9" s="18"/>
      <c r="AJ9" s="18"/>
      <c r="AK9" s="18"/>
    </row>
    <row r="10" spans="1:37" ht="18" customHeight="1">
      <c r="A10" s="40" t="s">
        <v>41</v>
      </c>
      <c r="B10" s="190"/>
      <c r="C10" s="54" t="s">
        <v>34</v>
      </c>
      <c r="D10" s="192"/>
      <c r="E10" s="187"/>
      <c r="F10" s="185"/>
      <c r="G10" s="187"/>
      <c r="H10" s="185"/>
      <c r="I10" s="187"/>
      <c r="J10" s="185"/>
      <c r="K10" s="187"/>
      <c r="L10" s="185"/>
      <c r="M10" s="187"/>
      <c r="N10" s="185"/>
      <c r="O10" s="187"/>
      <c r="P10" s="185"/>
      <c r="Q10" s="187"/>
      <c r="R10" s="185"/>
      <c r="S10" s="187"/>
      <c r="T10" s="185"/>
      <c r="U10" s="187"/>
      <c r="V10" s="185"/>
      <c r="W10" s="187"/>
      <c r="X10" s="185"/>
      <c r="Y10" s="187"/>
      <c r="Z10" s="75"/>
      <c r="AA10" s="76"/>
      <c r="AB10" s="77"/>
      <c r="AC10" s="17"/>
      <c r="AD10" s="18"/>
      <c r="AE10" s="18"/>
      <c r="AF10" s="18"/>
      <c r="AG10" s="18"/>
      <c r="AH10" s="18"/>
      <c r="AI10" s="18"/>
      <c r="AJ10" s="18"/>
      <c r="AK10" s="18"/>
    </row>
    <row r="11" spans="1:37" ht="18" customHeight="1">
      <c r="A11" s="57" t="s">
        <v>63</v>
      </c>
      <c r="B11" s="189" t="s">
        <v>42</v>
      </c>
      <c r="C11" s="58"/>
      <c r="D11" s="191">
        <v>40</v>
      </c>
      <c r="E11" s="186"/>
      <c r="F11" s="184">
        <v>40</v>
      </c>
      <c r="G11" s="186"/>
      <c r="H11" s="184">
        <v>40</v>
      </c>
      <c r="I11" s="186"/>
      <c r="J11" s="184">
        <v>40</v>
      </c>
      <c r="K11" s="186"/>
      <c r="L11" s="184">
        <v>40</v>
      </c>
      <c r="M11" s="186"/>
      <c r="N11" s="184">
        <v>40</v>
      </c>
      <c r="O11" s="186"/>
      <c r="P11" s="184">
        <v>40</v>
      </c>
      <c r="Q11" s="186"/>
      <c r="R11" s="184">
        <v>40</v>
      </c>
      <c r="S11" s="186"/>
      <c r="T11" s="184">
        <v>40</v>
      </c>
      <c r="U11" s="186"/>
      <c r="V11" s="184">
        <v>40</v>
      </c>
      <c r="W11" s="186"/>
      <c r="X11" s="184">
        <v>40</v>
      </c>
      <c r="Y11" s="186"/>
      <c r="Z11" s="72"/>
      <c r="AA11" s="73"/>
      <c r="AB11" s="74"/>
      <c r="AC11" s="17"/>
      <c r="AD11" s="18"/>
      <c r="AE11" s="18"/>
      <c r="AF11" s="18"/>
      <c r="AG11" s="18"/>
      <c r="AH11" s="18"/>
      <c r="AI11" s="18"/>
      <c r="AJ11" s="18"/>
      <c r="AK11" s="18"/>
    </row>
    <row r="12" spans="1:37" ht="18" customHeight="1">
      <c r="A12" s="40" t="s">
        <v>44</v>
      </c>
      <c r="B12" s="190"/>
      <c r="C12" s="54" t="s">
        <v>34</v>
      </c>
      <c r="D12" s="192"/>
      <c r="E12" s="187"/>
      <c r="F12" s="185"/>
      <c r="G12" s="187"/>
      <c r="H12" s="185"/>
      <c r="I12" s="187"/>
      <c r="J12" s="185"/>
      <c r="K12" s="187"/>
      <c r="L12" s="185"/>
      <c r="M12" s="187"/>
      <c r="N12" s="185"/>
      <c r="O12" s="187"/>
      <c r="P12" s="185"/>
      <c r="Q12" s="187"/>
      <c r="R12" s="185"/>
      <c r="S12" s="187"/>
      <c r="T12" s="185"/>
      <c r="U12" s="187"/>
      <c r="V12" s="185"/>
      <c r="W12" s="187"/>
      <c r="X12" s="185"/>
      <c r="Y12" s="187"/>
      <c r="Z12" s="75"/>
      <c r="AA12" s="76"/>
      <c r="AB12" s="77"/>
      <c r="AC12" s="17"/>
      <c r="AD12" s="18"/>
      <c r="AE12" s="18"/>
      <c r="AF12" s="18"/>
      <c r="AG12" s="18"/>
      <c r="AH12" s="18"/>
      <c r="AI12" s="18"/>
      <c r="AJ12" s="18"/>
      <c r="AK12" s="18"/>
    </row>
    <row r="13" spans="1:37" ht="18" customHeight="1">
      <c r="A13" s="38" t="s">
        <v>15</v>
      </c>
      <c r="B13" s="189" t="s">
        <v>45</v>
      </c>
      <c r="C13" s="58">
        <v>38078</v>
      </c>
      <c r="D13" s="191">
        <v>160</v>
      </c>
      <c r="E13" s="180" t="s">
        <v>43</v>
      </c>
      <c r="F13" s="184">
        <v>152</v>
      </c>
      <c r="G13" s="180" t="s">
        <v>43</v>
      </c>
      <c r="H13" s="184">
        <v>160</v>
      </c>
      <c r="I13" s="180" t="s">
        <v>43</v>
      </c>
      <c r="J13" s="184">
        <v>168</v>
      </c>
      <c r="K13" s="180" t="s">
        <v>43</v>
      </c>
      <c r="L13" s="184">
        <v>168</v>
      </c>
      <c r="M13" s="186" t="s">
        <v>43</v>
      </c>
      <c r="N13" s="184" t="s">
        <v>46</v>
      </c>
      <c r="O13" s="186"/>
      <c r="P13" s="184" t="s">
        <v>46</v>
      </c>
      <c r="Q13" s="186"/>
      <c r="R13" s="184" t="s">
        <v>46</v>
      </c>
      <c r="S13" s="186"/>
      <c r="T13" s="184" t="s">
        <v>46</v>
      </c>
      <c r="U13" s="186"/>
      <c r="V13" s="184" t="s">
        <v>46</v>
      </c>
      <c r="W13" s="186"/>
      <c r="X13" s="184" t="s">
        <v>46</v>
      </c>
      <c r="Y13" s="186"/>
      <c r="Z13" s="72"/>
      <c r="AA13" s="73"/>
      <c r="AB13" s="74"/>
      <c r="AC13" s="17"/>
      <c r="AD13" s="18"/>
      <c r="AE13" s="18"/>
      <c r="AF13" s="18"/>
      <c r="AG13" s="18"/>
      <c r="AH13" s="18"/>
      <c r="AI13" s="18"/>
      <c r="AJ13" s="18"/>
      <c r="AK13" s="18"/>
    </row>
    <row r="14" spans="1:37" ht="18" customHeight="1">
      <c r="A14" s="41" t="s">
        <v>47</v>
      </c>
      <c r="B14" s="190"/>
      <c r="C14" s="59" t="s">
        <v>75</v>
      </c>
      <c r="D14" s="192"/>
      <c r="E14" s="181"/>
      <c r="F14" s="185"/>
      <c r="G14" s="181"/>
      <c r="H14" s="185"/>
      <c r="I14" s="181"/>
      <c r="J14" s="185"/>
      <c r="K14" s="181"/>
      <c r="L14" s="185"/>
      <c r="M14" s="187"/>
      <c r="N14" s="185"/>
      <c r="O14" s="187"/>
      <c r="P14" s="185"/>
      <c r="Q14" s="187"/>
      <c r="R14" s="185"/>
      <c r="S14" s="187"/>
      <c r="T14" s="185"/>
      <c r="U14" s="187"/>
      <c r="V14" s="185"/>
      <c r="W14" s="187"/>
      <c r="X14" s="185"/>
      <c r="Y14" s="187"/>
      <c r="Z14" s="75"/>
      <c r="AA14" s="76"/>
      <c r="AB14" s="77"/>
      <c r="AC14" s="17"/>
      <c r="AD14" s="18"/>
      <c r="AE14" s="18"/>
      <c r="AF14" s="18"/>
      <c r="AG14" s="18"/>
      <c r="AH14" s="18"/>
      <c r="AI14" s="18"/>
      <c r="AJ14" s="18"/>
      <c r="AK14" s="18"/>
    </row>
    <row r="15" spans="1:37" ht="18" customHeight="1">
      <c r="A15" s="39" t="s">
        <v>15</v>
      </c>
      <c r="B15" s="189" t="s">
        <v>48</v>
      </c>
      <c r="C15" s="58"/>
      <c r="D15" s="191">
        <v>80</v>
      </c>
      <c r="E15" s="180"/>
      <c r="F15" s="184">
        <v>80</v>
      </c>
      <c r="G15" s="180"/>
      <c r="H15" s="184">
        <v>80</v>
      </c>
      <c r="I15" s="180"/>
      <c r="J15" s="184">
        <v>80</v>
      </c>
      <c r="K15" s="180"/>
      <c r="L15" s="184">
        <v>80</v>
      </c>
      <c r="M15" s="180"/>
      <c r="N15" s="184">
        <v>80</v>
      </c>
      <c r="O15" s="180"/>
      <c r="P15" s="184">
        <v>80</v>
      </c>
      <c r="Q15" s="180"/>
      <c r="R15" s="184">
        <v>80</v>
      </c>
      <c r="S15" s="180"/>
      <c r="T15" s="184">
        <v>80</v>
      </c>
      <c r="U15" s="180"/>
      <c r="V15" s="184">
        <v>80</v>
      </c>
      <c r="W15" s="180"/>
      <c r="X15" s="184">
        <v>80</v>
      </c>
      <c r="Y15" s="186"/>
      <c r="Z15" s="72"/>
      <c r="AA15" s="73"/>
      <c r="AB15" s="74"/>
      <c r="AC15" s="17"/>
      <c r="AD15" s="18"/>
      <c r="AE15" s="18"/>
      <c r="AF15" s="18"/>
      <c r="AG15" s="18"/>
      <c r="AH15" s="18"/>
      <c r="AI15" s="18"/>
      <c r="AJ15" s="18"/>
      <c r="AK15" s="18"/>
    </row>
    <row r="16" spans="1:37" ht="18" customHeight="1">
      <c r="A16" s="40" t="s">
        <v>41</v>
      </c>
      <c r="B16" s="190"/>
      <c r="C16" s="54" t="s">
        <v>34</v>
      </c>
      <c r="D16" s="192"/>
      <c r="E16" s="181"/>
      <c r="F16" s="185"/>
      <c r="G16" s="181"/>
      <c r="H16" s="185"/>
      <c r="I16" s="181"/>
      <c r="J16" s="185"/>
      <c r="K16" s="181"/>
      <c r="L16" s="185"/>
      <c r="M16" s="181"/>
      <c r="N16" s="185"/>
      <c r="O16" s="181"/>
      <c r="P16" s="185"/>
      <c r="Q16" s="181"/>
      <c r="R16" s="185"/>
      <c r="S16" s="181"/>
      <c r="T16" s="185"/>
      <c r="U16" s="181"/>
      <c r="V16" s="185"/>
      <c r="W16" s="181"/>
      <c r="X16" s="185"/>
      <c r="Y16" s="187"/>
      <c r="Z16" s="75"/>
      <c r="AA16" s="76"/>
      <c r="AB16" s="77"/>
      <c r="AC16" s="17"/>
      <c r="AD16" s="18"/>
      <c r="AE16" s="18"/>
      <c r="AF16" s="18"/>
      <c r="AG16" s="18"/>
      <c r="AH16" s="18"/>
      <c r="AI16" s="18"/>
      <c r="AJ16" s="18"/>
      <c r="AK16" s="18"/>
    </row>
    <row r="17" spans="1:37" ht="18" customHeight="1">
      <c r="A17" s="38" t="s">
        <v>15</v>
      </c>
      <c r="B17" s="189" t="s">
        <v>49</v>
      </c>
      <c r="C17" s="58" t="s">
        <v>78</v>
      </c>
      <c r="D17" s="191">
        <v>120</v>
      </c>
      <c r="E17" s="186"/>
      <c r="F17" s="184">
        <v>120</v>
      </c>
      <c r="G17" s="186"/>
      <c r="H17" s="184">
        <v>120</v>
      </c>
      <c r="I17" s="180"/>
      <c r="J17" s="184">
        <v>120</v>
      </c>
      <c r="K17" s="186"/>
      <c r="L17" s="184">
        <v>120</v>
      </c>
      <c r="M17" s="186"/>
      <c r="N17" s="184">
        <v>120</v>
      </c>
      <c r="O17" s="186"/>
      <c r="P17" s="184">
        <v>120</v>
      </c>
      <c r="Q17" s="186"/>
      <c r="R17" s="184">
        <v>120</v>
      </c>
      <c r="S17" s="186"/>
      <c r="T17" s="184">
        <v>120</v>
      </c>
      <c r="U17" s="186"/>
      <c r="V17" s="184">
        <v>160</v>
      </c>
      <c r="W17" s="186" t="s">
        <v>43</v>
      </c>
      <c r="X17" s="184">
        <v>152</v>
      </c>
      <c r="Y17" s="186" t="s">
        <v>43</v>
      </c>
      <c r="Z17" s="72"/>
      <c r="AA17" s="73"/>
      <c r="AB17" s="74"/>
      <c r="AC17" s="17"/>
      <c r="AD17" s="18"/>
      <c r="AE17" s="18"/>
      <c r="AF17" s="18"/>
      <c r="AG17" s="18"/>
      <c r="AH17" s="18"/>
      <c r="AI17" s="18"/>
      <c r="AJ17" s="18"/>
      <c r="AK17" s="18"/>
    </row>
    <row r="18" spans="1:37" ht="18" customHeight="1">
      <c r="A18" s="41" t="s">
        <v>50</v>
      </c>
      <c r="B18" s="190"/>
      <c r="C18" s="54" t="s">
        <v>34</v>
      </c>
      <c r="D18" s="192"/>
      <c r="E18" s="187"/>
      <c r="F18" s="185"/>
      <c r="G18" s="187"/>
      <c r="H18" s="185"/>
      <c r="I18" s="181"/>
      <c r="J18" s="185"/>
      <c r="K18" s="187"/>
      <c r="L18" s="185"/>
      <c r="M18" s="187"/>
      <c r="N18" s="185"/>
      <c r="O18" s="187"/>
      <c r="P18" s="185"/>
      <c r="Q18" s="187"/>
      <c r="R18" s="185"/>
      <c r="S18" s="187"/>
      <c r="T18" s="185"/>
      <c r="U18" s="187"/>
      <c r="V18" s="185"/>
      <c r="W18" s="187"/>
      <c r="X18" s="185"/>
      <c r="Y18" s="187"/>
      <c r="Z18" s="75"/>
      <c r="AA18" s="76"/>
      <c r="AB18" s="77"/>
      <c r="AC18" s="17"/>
      <c r="AD18" s="18"/>
      <c r="AE18" s="18"/>
      <c r="AF18" s="18"/>
      <c r="AG18" s="18"/>
      <c r="AH18" s="18"/>
      <c r="AI18" s="18"/>
      <c r="AJ18" s="18"/>
      <c r="AK18" s="18"/>
    </row>
    <row r="19" spans="1:37" ht="18" customHeight="1">
      <c r="A19" s="68" t="s">
        <v>64</v>
      </c>
      <c r="B19" s="189" t="s">
        <v>51</v>
      </c>
      <c r="C19" s="60" t="s">
        <v>76</v>
      </c>
      <c r="D19" s="191" t="s">
        <v>46</v>
      </c>
      <c r="E19" s="182"/>
      <c r="F19" s="184">
        <v>88</v>
      </c>
      <c r="G19" s="182" t="s">
        <v>43</v>
      </c>
      <c r="H19" s="184">
        <v>160</v>
      </c>
      <c r="I19" s="182" t="s">
        <v>43</v>
      </c>
      <c r="J19" s="184">
        <v>168</v>
      </c>
      <c r="K19" s="182" t="s">
        <v>43</v>
      </c>
      <c r="L19" s="184">
        <v>168</v>
      </c>
      <c r="M19" s="182" t="s">
        <v>43</v>
      </c>
      <c r="N19" s="184">
        <v>160</v>
      </c>
      <c r="O19" s="182" t="s">
        <v>43</v>
      </c>
      <c r="P19" s="184">
        <v>168</v>
      </c>
      <c r="Q19" s="182" t="s">
        <v>43</v>
      </c>
      <c r="R19" s="184">
        <v>160</v>
      </c>
      <c r="S19" s="182" t="s">
        <v>43</v>
      </c>
      <c r="T19" s="184">
        <v>160</v>
      </c>
      <c r="U19" s="182" t="s">
        <v>43</v>
      </c>
      <c r="V19" s="184">
        <v>160</v>
      </c>
      <c r="W19" s="182" t="s">
        <v>43</v>
      </c>
      <c r="X19" s="184">
        <v>152</v>
      </c>
      <c r="Y19" s="182" t="s">
        <v>43</v>
      </c>
      <c r="Z19" s="72"/>
      <c r="AA19" s="73"/>
      <c r="AB19" s="74"/>
      <c r="AC19" s="17"/>
      <c r="AD19" s="18"/>
      <c r="AE19" s="18"/>
      <c r="AF19" s="18"/>
      <c r="AG19" s="18"/>
      <c r="AH19" s="18"/>
      <c r="AI19" s="18"/>
      <c r="AJ19" s="18"/>
      <c r="AK19" s="18"/>
    </row>
    <row r="20" spans="1:37" ht="18" customHeight="1">
      <c r="A20" s="40" t="s">
        <v>41</v>
      </c>
      <c r="B20" s="190"/>
      <c r="C20" s="54" t="s">
        <v>34</v>
      </c>
      <c r="D20" s="192"/>
      <c r="E20" s="183"/>
      <c r="F20" s="185"/>
      <c r="G20" s="183"/>
      <c r="H20" s="185"/>
      <c r="I20" s="183"/>
      <c r="J20" s="185"/>
      <c r="K20" s="183"/>
      <c r="L20" s="185"/>
      <c r="M20" s="183"/>
      <c r="N20" s="185"/>
      <c r="O20" s="183"/>
      <c r="P20" s="185"/>
      <c r="Q20" s="183"/>
      <c r="R20" s="185"/>
      <c r="S20" s="183"/>
      <c r="T20" s="185"/>
      <c r="U20" s="183"/>
      <c r="V20" s="185"/>
      <c r="W20" s="183"/>
      <c r="X20" s="185"/>
      <c r="Y20" s="183"/>
      <c r="Z20" s="75"/>
      <c r="AA20" s="76"/>
      <c r="AB20" s="77"/>
      <c r="AC20" s="17"/>
      <c r="AD20" s="18"/>
      <c r="AE20" s="18"/>
      <c r="AF20" s="18"/>
      <c r="AG20" s="18"/>
      <c r="AH20" s="18"/>
      <c r="AI20" s="18"/>
      <c r="AJ20" s="18"/>
      <c r="AK20" s="18"/>
    </row>
    <row r="21" spans="1:37" ht="18" customHeight="1">
      <c r="A21" s="29"/>
      <c r="B21" s="110"/>
      <c r="C21" s="55" t="s">
        <v>33</v>
      </c>
      <c r="D21" s="112"/>
      <c r="E21" s="116"/>
      <c r="F21" s="108"/>
      <c r="G21" s="116"/>
      <c r="H21" s="108"/>
      <c r="I21" s="116"/>
      <c r="J21" s="108"/>
      <c r="K21" s="116"/>
      <c r="L21" s="108"/>
      <c r="M21" s="116"/>
      <c r="N21" s="108"/>
      <c r="O21" s="116"/>
      <c r="P21" s="108"/>
      <c r="Q21" s="116"/>
      <c r="R21" s="119"/>
      <c r="S21" s="116"/>
      <c r="T21" s="108"/>
      <c r="U21" s="116"/>
      <c r="V21" s="108"/>
      <c r="W21" s="116"/>
      <c r="X21" s="108"/>
      <c r="Y21" s="126"/>
      <c r="Z21" s="72"/>
      <c r="AA21" s="73"/>
      <c r="AB21" s="74"/>
      <c r="AC21" s="17"/>
      <c r="AD21" s="18"/>
      <c r="AE21" s="18"/>
      <c r="AF21" s="18"/>
      <c r="AG21" s="18"/>
      <c r="AH21" s="18"/>
      <c r="AI21" s="18"/>
      <c r="AJ21" s="18"/>
      <c r="AK21" s="18"/>
    </row>
    <row r="22" spans="1:37" ht="18" customHeight="1">
      <c r="A22" s="31"/>
      <c r="B22" s="102"/>
      <c r="C22" s="54" t="s">
        <v>34</v>
      </c>
      <c r="D22" s="104"/>
      <c r="E22" s="117"/>
      <c r="F22" s="89"/>
      <c r="G22" s="117"/>
      <c r="H22" s="89"/>
      <c r="I22" s="117"/>
      <c r="J22" s="89"/>
      <c r="K22" s="117"/>
      <c r="L22" s="89"/>
      <c r="M22" s="117"/>
      <c r="N22" s="89"/>
      <c r="O22" s="117"/>
      <c r="P22" s="89"/>
      <c r="Q22" s="117"/>
      <c r="R22" s="120"/>
      <c r="S22" s="117"/>
      <c r="T22" s="89"/>
      <c r="U22" s="117"/>
      <c r="V22" s="89"/>
      <c r="W22" s="117"/>
      <c r="X22" s="89"/>
      <c r="Y22" s="126"/>
      <c r="Z22" s="75"/>
      <c r="AA22" s="76"/>
      <c r="AB22" s="77"/>
      <c r="AC22" s="17"/>
      <c r="AD22" s="18"/>
      <c r="AE22" s="18"/>
      <c r="AF22" s="18"/>
      <c r="AG22" s="18"/>
      <c r="AH22" s="18"/>
      <c r="AI22" s="18"/>
      <c r="AJ22" s="18"/>
      <c r="AK22" s="18"/>
    </row>
    <row r="23" spans="1:37" ht="18" customHeight="1">
      <c r="A23" s="32"/>
      <c r="B23" s="110"/>
      <c r="C23" s="53" t="s">
        <v>33</v>
      </c>
      <c r="D23" s="112"/>
      <c r="E23" s="116"/>
      <c r="F23" s="108"/>
      <c r="G23" s="116"/>
      <c r="H23" s="108"/>
      <c r="I23" s="116"/>
      <c r="J23" s="108"/>
      <c r="K23" s="116"/>
      <c r="L23" s="108"/>
      <c r="M23" s="116"/>
      <c r="N23" s="108"/>
      <c r="O23" s="116"/>
      <c r="P23" s="108"/>
      <c r="Q23" s="116"/>
      <c r="R23" s="119"/>
      <c r="S23" s="116"/>
      <c r="T23" s="108"/>
      <c r="U23" s="116"/>
      <c r="V23" s="108"/>
      <c r="W23" s="116"/>
      <c r="X23" s="108"/>
      <c r="Y23" s="126"/>
      <c r="Z23" s="72"/>
      <c r="AA23" s="73"/>
      <c r="AB23" s="74"/>
      <c r="AC23" s="17"/>
      <c r="AD23" s="18"/>
      <c r="AE23" s="18"/>
      <c r="AF23" s="18"/>
      <c r="AG23" s="18"/>
      <c r="AH23" s="18"/>
      <c r="AI23" s="18"/>
      <c r="AJ23" s="18"/>
      <c r="AK23" s="18"/>
    </row>
    <row r="24" spans="1:37" ht="18" customHeight="1">
      <c r="A24" s="28"/>
      <c r="B24" s="102"/>
      <c r="C24" s="54" t="s">
        <v>34</v>
      </c>
      <c r="D24" s="104"/>
      <c r="E24" s="117"/>
      <c r="F24" s="89"/>
      <c r="G24" s="117"/>
      <c r="H24" s="89"/>
      <c r="I24" s="117"/>
      <c r="J24" s="89"/>
      <c r="K24" s="117"/>
      <c r="L24" s="89"/>
      <c r="M24" s="117"/>
      <c r="N24" s="89"/>
      <c r="O24" s="117"/>
      <c r="P24" s="89"/>
      <c r="Q24" s="117"/>
      <c r="R24" s="120"/>
      <c r="S24" s="117"/>
      <c r="T24" s="89"/>
      <c r="U24" s="117"/>
      <c r="V24" s="89"/>
      <c r="W24" s="117"/>
      <c r="X24" s="89"/>
      <c r="Y24" s="126"/>
      <c r="Z24" s="75"/>
      <c r="AA24" s="76"/>
      <c r="AB24" s="77"/>
      <c r="AC24" s="17"/>
      <c r="AD24" s="18"/>
      <c r="AE24" s="18"/>
      <c r="AF24" s="18"/>
      <c r="AG24" s="18"/>
      <c r="AH24" s="18"/>
      <c r="AI24" s="18"/>
      <c r="AJ24" s="18"/>
      <c r="AK24" s="18"/>
    </row>
    <row r="25" spans="1:37" ht="18" customHeight="1">
      <c r="A25" s="29"/>
      <c r="B25" s="110"/>
      <c r="C25" s="53" t="s">
        <v>33</v>
      </c>
      <c r="D25" s="112"/>
      <c r="E25" s="116"/>
      <c r="F25" s="108"/>
      <c r="G25" s="116"/>
      <c r="H25" s="108"/>
      <c r="I25" s="116"/>
      <c r="J25" s="108"/>
      <c r="K25" s="116"/>
      <c r="L25" s="108"/>
      <c r="M25" s="116"/>
      <c r="N25" s="108"/>
      <c r="O25" s="116"/>
      <c r="P25" s="108"/>
      <c r="Q25" s="116"/>
      <c r="R25" s="119"/>
      <c r="S25" s="116"/>
      <c r="T25" s="108"/>
      <c r="U25" s="116"/>
      <c r="V25" s="108"/>
      <c r="W25" s="116"/>
      <c r="X25" s="108"/>
      <c r="Y25" s="126"/>
      <c r="Z25" s="72"/>
      <c r="AA25" s="73"/>
      <c r="AB25" s="74"/>
      <c r="AC25" s="17"/>
      <c r="AD25" s="18"/>
      <c r="AE25" s="18"/>
      <c r="AF25" s="18"/>
      <c r="AG25" s="18"/>
      <c r="AH25" s="18"/>
      <c r="AI25" s="18"/>
      <c r="AJ25" s="18"/>
      <c r="AK25" s="18"/>
    </row>
    <row r="26" spans="1:37" ht="18" customHeight="1">
      <c r="A26" s="31"/>
      <c r="B26" s="102"/>
      <c r="C26" s="54" t="s">
        <v>34</v>
      </c>
      <c r="D26" s="104"/>
      <c r="E26" s="117"/>
      <c r="F26" s="89"/>
      <c r="G26" s="117"/>
      <c r="H26" s="89"/>
      <c r="I26" s="117"/>
      <c r="J26" s="89"/>
      <c r="K26" s="117"/>
      <c r="L26" s="89"/>
      <c r="M26" s="117"/>
      <c r="N26" s="89"/>
      <c r="O26" s="117"/>
      <c r="P26" s="89"/>
      <c r="Q26" s="117"/>
      <c r="R26" s="120"/>
      <c r="S26" s="117"/>
      <c r="T26" s="89"/>
      <c r="U26" s="117"/>
      <c r="V26" s="89"/>
      <c r="W26" s="117"/>
      <c r="X26" s="89"/>
      <c r="Y26" s="126"/>
      <c r="Z26" s="75"/>
      <c r="AA26" s="76"/>
      <c r="AB26" s="77"/>
      <c r="AC26" s="17"/>
      <c r="AD26" s="18"/>
      <c r="AE26" s="18"/>
      <c r="AF26" s="18"/>
      <c r="AG26" s="18"/>
      <c r="AH26" s="18"/>
      <c r="AI26" s="18"/>
      <c r="AJ26" s="18"/>
      <c r="AK26" s="18"/>
    </row>
    <row r="27" spans="1:37" ht="18" customHeight="1">
      <c r="A27" s="32"/>
      <c r="B27" s="110"/>
      <c r="C27" s="53" t="s">
        <v>33</v>
      </c>
      <c r="D27" s="112"/>
      <c r="E27" s="116"/>
      <c r="F27" s="108"/>
      <c r="G27" s="116"/>
      <c r="H27" s="108"/>
      <c r="I27" s="116"/>
      <c r="J27" s="108"/>
      <c r="K27" s="116"/>
      <c r="L27" s="108"/>
      <c r="M27" s="116"/>
      <c r="N27" s="108"/>
      <c r="O27" s="116"/>
      <c r="P27" s="108"/>
      <c r="Q27" s="116"/>
      <c r="R27" s="119"/>
      <c r="S27" s="116"/>
      <c r="T27" s="108"/>
      <c r="U27" s="116"/>
      <c r="V27" s="108"/>
      <c r="W27" s="116"/>
      <c r="X27" s="108"/>
      <c r="Y27" s="126"/>
      <c r="Z27" s="72"/>
      <c r="AA27" s="73"/>
      <c r="AB27" s="74"/>
      <c r="AC27" s="17"/>
      <c r="AD27" s="18"/>
      <c r="AE27" s="18"/>
      <c r="AF27" s="18"/>
      <c r="AG27" s="18"/>
      <c r="AH27" s="18"/>
      <c r="AI27" s="18"/>
      <c r="AJ27" s="18"/>
      <c r="AK27" s="18"/>
    </row>
    <row r="28" spans="1:37" ht="18" customHeight="1">
      <c r="A28" s="28"/>
      <c r="B28" s="102"/>
      <c r="C28" s="54" t="s">
        <v>34</v>
      </c>
      <c r="D28" s="104"/>
      <c r="E28" s="117"/>
      <c r="F28" s="89"/>
      <c r="G28" s="117"/>
      <c r="H28" s="89"/>
      <c r="I28" s="117"/>
      <c r="J28" s="89"/>
      <c r="K28" s="117"/>
      <c r="L28" s="89"/>
      <c r="M28" s="117"/>
      <c r="N28" s="89"/>
      <c r="O28" s="117"/>
      <c r="P28" s="89"/>
      <c r="Q28" s="117"/>
      <c r="R28" s="120"/>
      <c r="S28" s="117"/>
      <c r="T28" s="89"/>
      <c r="U28" s="117"/>
      <c r="V28" s="89"/>
      <c r="W28" s="117"/>
      <c r="X28" s="89"/>
      <c r="Y28" s="126"/>
      <c r="Z28" s="75"/>
      <c r="AA28" s="76"/>
      <c r="AB28" s="77"/>
      <c r="AC28" s="17"/>
      <c r="AD28" s="18"/>
      <c r="AE28" s="18"/>
      <c r="AF28" s="18"/>
      <c r="AG28" s="18"/>
      <c r="AH28" s="18"/>
      <c r="AI28" s="18"/>
      <c r="AJ28" s="18"/>
      <c r="AK28" s="18"/>
    </row>
    <row r="29" spans="1:37" ht="18" customHeight="1">
      <c r="A29" s="29"/>
      <c r="B29" s="110"/>
      <c r="C29" s="53" t="s">
        <v>33</v>
      </c>
      <c r="D29" s="112"/>
      <c r="E29" s="116"/>
      <c r="F29" s="108"/>
      <c r="G29" s="116"/>
      <c r="H29" s="108"/>
      <c r="I29" s="116"/>
      <c r="J29" s="108"/>
      <c r="K29" s="116"/>
      <c r="L29" s="108"/>
      <c r="M29" s="116"/>
      <c r="N29" s="108"/>
      <c r="O29" s="116"/>
      <c r="P29" s="108"/>
      <c r="Q29" s="116"/>
      <c r="R29" s="119"/>
      <c r="S29" s="116"/>
      <c r="T29" s="108"/>
      <c r="U29" s="116"/>
      <c r="V29" s="108"/>
      <c r="W29" s="116"/>
      <c r="X29" s="108"/>
      <c r="Y29" s="126"/>
      <c r="Z29" s="78"/>
      <c r="AA29" s="73"/>
      <c r="AB29" s="74"/>
      <c r="AC29" s="17"/>
      <c r="AD29" s="18"/>
      <c r="AE29" s="18"/>
      <c r="AF29" s="18"/>
      <c r="AG29" s="18"/>
      <c r="AH29" s="18"/>
      <c r="AI29" s="18"/>
      <c r="AJ29" s="18"/>
      <c r="AK29" s="18"/>
    </row>
    <row r="30" spans="1:37" ht="18" customHeight="1" thickBot="1">
      <c r="A30" s="30"/>
      <c r="B30" s="140"/>
      <c r="C30" s="54" t="s">
        <v>34</v>
      </c>
      <c r="D30" s="141"/>
      <c r="E30" s="118"/>
      <c r="F30" s="122"/>
      <c r="G30" s="118"/>
      <c r="H30" s="122"/>
      <c r="I30" s="118"/>
      <c r="J30" s="122"/>
      <c r="K30" s="118"/>
      <c r="L30" s="122"/>
      <c r="M30" s="118"/>
      <c r="N30" s="122"/>
      <c r="O30" s="118"/>
      <c r="P30" s="122"/>
      <c r="Q30" s="118"/>
      <c r="R30" s="121"/>
      <c r="S30" s="118"/>
      <c r="T30" s="122"/>
      <c r="U30" s="118"/>
      <c r="V30" s="122"/>
      <c r="W30" s="118"/>
      <c r="X30" s="122"/>
      <c r="Y30" s="132"/>
      <c r="Z30" s="79"/>
      <c r="AA30" s="80"/>
      <c r="AB30" s="81"/>
      <c r="AC30" s="17"/>
      <c r="AD30" s="18"/>
      <c r="AE30" s="18"/>
      <c r="AF30" s="18"/>
      <c r="AG30" s="18"/>
      <c r="AH30" s="18"/>
      <c r="AI30" s="18"/>
      <c r="AJ30" s="18"/>
      <c r="AK30" s="18"/>
    </row>
    <row r="31" spans="1:37" ht="35.25" customHeight="1" thickTop="1">
      <c r="A31" s="9"/>
      <c r="B31" s="148" t="s">
        <v>27</v>
      </c>
      <c r="C31" s="149"/>
      <c r="D31" s="176">
        <v>160</v>
      </c>
      <c r="E31" s="173"/>
      <c r="F31" s="172">
        <v>152</v>
      </c>
      <c r="G31" s="173"/>
      <c r="H31" s="172">
        <v>160</v>
      </c>
      <c r="I31" s="173"/>
      <c r="J31" s="172">
        <v>168</v>
      </c>
      <c r="K31" s="173"/>
      <c r="L31" s="172">
        <v>168</v>
      </c>
      <c r="M31" s="173"/>
      <c r="N31" s="172">
        <v>160</v>
      </c>
      <c r="O31" s="173"/>
      <c r="P31" s="172">
        <v>168</v>
      </c>
      <c r="Q31" s="173"/>
      <c r="R31" s="172">
        <v>160</v>
      </c>
      <c r="S31" s="173"/>
      <c r="T31" s="172">
        <v>160</v>
      </c>
      <c r="U31" s="173"/>
      <c r="V31" s="172">
        <v>160</v>
      </c>
      <c r="W31" s="173"/>
      <c r="X31" s="172">
        <v>152</v>
      </c>
      <c r="Y31" s="174"/>
      <c r="Z31" s="82"/>
      <c r="AA31" s="83"/>
      <c r="AB31" s="84"/>
      <c r="AC31" s="17"/>
      <c r="AD31" s="18"/>
      <c r="AE31" s="18"/>
      <c r="AF31" s="18"/>
      <c r="AG31" s="18"/>
      <c r="AH31" s="18"/>
      <c r="AI31" s="18"/>
      <c r="AJ31" s="18"/>
      <c r="AK31" s="18"/>
    </row>
    <row r="32" spans="1:37" ht="35.25" customHeight="1">
      <c r="A32" s="9"/>
      <c r="B32" s="144" t="s">
        <v>54</v>
      </c>
      <c r="C32" s="145"/>
      <c r="D32" s="176">
        <f>SUM(D7:D30)</f>
        <v>690</v>
      </c>
      <c r="E32" s="173"/>
      <c r="F32" s="164">
        <f>SUM(F7:F30)</f>
        <v>757</v>
      </c>
      <c r="G32" s="165"/>
      <c r="H32" s="164">
        <f>SUM(H7:H30)</f>
        <v>850</v>
      </c>
      <c r="I32" s="165"/>
      <c r="J32" s="164">
        <f>SUM(J7:J30)</f>
        <v>880</v>
      </c>
      <c r="K32" s="165"/>
      <c r="L32" s="164">
        <f>SUM(L7:L30)</f>
        <v>880</v>
      </c>
      <c r="M32" s="165"/>
      <c r="N32" s="164">
        <f>SUM(N7:N30)</f>
        <v>690</v>
      </c>
      <c r="O32" s="165"/>
      <c r="P32" s="164">
        <f>SUM(P7:P30)</f>
        <v>712</v>
      </c>
      <c r="Q32" s="165"/>
      <c r="R32" s="164">
        <f>SUM(R7:R30)</f>
        <v>690</v>
      </c>
      <c r="S32" s="165"/>
      <c r="T32" s="164">
        <f>SUM(T7:T30)</f>
        <v>690</v>
      </c>
      <c r="U32" s="165"/>
      <c r="V32" s="164">
        <f>SUM(V7:V30)</f>
        <v>730</v>
      </c>
      <c r="W32" s="165"/>
      <c r="X32" s="164">
        <f>SUM(X7:X30)</f>
        <v>701</v>
      </c>
      <c r="Y32" s="165"/>
      <c r="Z32" s="85"/>
      <c r="AA32" s="86"/>
      <c r="AB32" s="87"/>
      <c r="AC32" s="17"/>
      <c r="AD32" s="18"/>
      <c r="AE32" s="18"/>
      <c r="AF32" s="18"/>
      <c r="AG32" s="18"/>
      <c r="AH32" s="18"/>
      <c r="AI32" s="18"/>
      <c r="AJ32" s="18"/>
      <c r="AK32" s="18"/>
    </row>
    <row r="33" spans="1:37" ht="35.25" customHeight="1" thickBot="1">
      <c r="A33" s="9"/>
      <c r="B33" s="142" t="s">
        <v>66</v>
      </c>
      <c r="C33" s="143"/>
      <c r="D33" s="176">
        <f>SUMIF(E7:E30,"○",D7:D30)</f>
        <v>450</v>
      </c>
      <c r="E33" s="173"/>
      <c r="F33" s="164">
        <f>SUMIF(G7:G30,"○",F7:F30)</f>
        <v>517</v>
      </c>
      <c r="G33" s="165"/>
      <c r="H33" s="164">
        <f>SUMIF(I7:I30,"○",H7:H30)</f>
        <v>610</v>
      </c>
      <c r="I33" s="165"/>
      <c r="J33" s="164">
        <f>SUMIF(K7:K30,"○",J7:J30)</f>
        <v>640</v>
      </c>
      <c r="K33" s="165"/>
      <c r="L33" s="164">
        <f>SUMIF(M7:M30,"○",L7:L30)</f>
        <v>640</v>
      </c>
      <c r="M33" s="165"/>
      <c r="N33" s="164">
        <f>SUMIF(O7:O30,"○",N7:N30)</f>
        <v>450</v>
      </c>
      <c r="O33" s="165"/>
      <c r="P33" s="164">
        <f>SUMIF(Q7:Q30,"○",P7:P30)</f>
        <v>472</v>
      </c>
      <c r="Q33" s="165"/>
      <c r="R33" s="164">
        <f>SUMIF(S7:S30,"○",R7:R30)</f>
        <v>450</v>
      </c>
      <c r="S33" s="165"/>
      <c r="T33" s="164">
        <f>SUMIF(U7:U30,"○",T7:T30)</f>
        <v>450</v>
      </c>
      <c r="U33" s="165"/>
      <c r="V33" s="164">
        <f>SUMIF(W7:W30,"○",V7:V30)</f>
        <v>610</v>
      </c>
      <c r="W33" s="165"/>
      <c r="X33" s="164">
        <f>SUMIF(Y7:Y30,"○",X7:X30)</f>
        <v>581</v>
      </c>
      <c r="Y33" s="165"/>
      <c r="Z33" s="85"/>
      <c r="AA33" s="86"/>
      <c r="AB33" s="87"/>
      <c r="AC33" s="17"/>
      <c r="AD33" s="18"/>
      <c r="AE33" s="18"/>
      <c r="AF33" s="18"/>
      <c r="AG33" s="18"/>
      <c r="AH33" s="18"/>
      <c r="AI33" s="18"/>
      <c r="AJ33" s="18"/>
      <c r="AK33" s="18"/>
    </row>
    <row r="34" spans="1:37" ht="35.25" customHeight="1">
      <c r="A34" s="9"/>
      <c r="B34" s="144" t="s">
        <v>55</v>
      </c>
      <c r="C34" s="145"/>
      <c r="D34" s="177">
        <f>ROUNDDOWN(D32/D31,1)</f>
        <v>4.3</v>
      </c>
      <c r="E34" s="178"/>
      <c r="F34" s="162">
        <f>ROUNDDOWN(F32/F31,1)</f>
        <v>4.9</v>
      </c>
      <c r="G34" s="163"/>
      <c r="H34" s="162">
        <f>ROUNDDOWN(H32/H31,1)</f>
        <v>5.3</v>
      </c>
      <c r="I34" s="163"/>
      <c r="J34" s="162">
        <f>ROUNDDOWN(J32/J31,1)</f>
        <v>5.2</v>
      </c>
      <c r="K34" s="163"/>
      <c r="L34" s="162">
        <f>ROUNDDOWN(L32/L31,1)</f>
        <v>5.2</v>
      </c>
      <c r="M34" s="163"/>
      <c r="N34" s="162">
        <f>ROUNDDOWN(N32/N31,1)</f>
        <v>4.3</v>
      </c>
      <c r="O34" s="163"/>
      <c r="P34" s="162">
        <f>ROUNDDOWN(P32/P31,1)</f>
        <v>4.2</v>
      </c>
      <c r="Q34" s="163"/>
      <c r="R34" s="162">
        <f>ROUNDDOWN(R32/R31,1)</f>
        <v>4.3</v>
      </c>
      <c r="S34" s="163"/>
      <c r="T34" s="162">
        <f>ROUNDDOWN(T32/T31,1)</f>
        <v>4.3</v>
      </c>
      <c r="U34" s="163"/>
      <c r="V34" s="162">
        <f>ROUNDDOWN(V32/V31,1)</f>
        <v>4.5</v>
      </c>
      <c r="W34" s="163"/>
      <c r="X34" s="162">
        <f>ROUNDDOWN(X32/X31,1)</f>
        <v>4.6</v>
      </c>
      <c r="Y34" s="163"/>
      <c r="Z34" s="61" t="s">
        <v>70</v>
      </c>
      <c r="AA34" s="168">
        <f>ROUNDDOWN(SUM(D34:Y34)/11,1)</f>
        <v>4.6</v>
      </c>
      <c r="AB34" s="169"/>
      <c r="AC34" s="17"/>
      <c r="AD34" s="18"/>
      <c r="AE34" s="18"/>
      <c r="AF34" s="18"/>
      <c r="AG34" s="18"/>
      <c r="AH34" s="18"/>
      <c r="AI34" s="18"/>
      <c r="AJ34" s="18"/>
      <c r="AK34" s="18"/>
    </row>
    <row r="35" spans="1:37" ht="36" customHeight="1" thickBot="1">
      <c r="A35" s="6"/>
      <c r="B35" s="135" t="s">
        <v>56</v>
      </c>
      <c r="C35" s="136"/>
      <c r="D35" s="179">
        <f>ROUNDDOWN(D33/D31,1)</f>
        <v>2.8</v>
      </c>
      <c r="E35" s="167"/>
      <c r="F35" s="166">
        <f>ROUNDDOWN(F33/F31,1)</f>
        <v>3.4</v>
      </c>
      <c r="G35" s="167"/>
      <c r="H35" s="166">
        <f>ROUNDDOWN(H33/H31,1)</f>
        <v>3.8</v>
      </c>
      <c r="I35" s="167"/>
      <c r="J35" s="166">
        <f>ROUNDDOWN(J33/J31,1)</f>
        <v>3.8</v>
      </c>
      <c r="K35" s="167"/>
      <c r="L35" s="166">
        <f>ROUNDDOWN(L33/L31,1)</f>
        <v>3.8</v>
      </c>
      <c r="M35" s="167"/>
      <c r="N35" s="166">
        <f>ROUNDDOWN(N33/N31,1)</f>
        <v>2.8</v>
      </c>
      <c r="O35" s="167"/>
      <c r="P35" s="166">
        <f>ROUNDDOWN(P33/P31,1)</f>
        <v>2.8</v>
      </c>
      <c r="Q35" s="167"/>
      <c r="R35" s="166">
        <f>ROUNDDOWN(R33/R31,1)</f>
        <v>2.8</v>
      </c>
      <c r="S35" s="167"/>
      <c r="T35" s="166">
        <f>ROUNDDOWN(T33/T31,1)</f>
        <v>2.8</v>
      </c>
      <c r="U35" s="167"/>
      <c r="V35" s="166">
        <f>ROUNDDOWN(V33/V31,1)</f>
        <v>3.8</v>
      </c>
      <c r="W35" s="167"/>
      <c r="X35" s="166">
        <f>ROUNDDOWN(X33/X31,1)</f>
        <v>3.8</v>
      </c>
      <c r="Y35" s="175"/>
      <c r="Z35" s="62" t="s">
        <v>71</v>
      </c>
      <c r="AA35" s="170">
        <f>ROUNDDOWN(SUM(D35:Y35)/11,1)</f>
        <v>3.3</v>
      </c>
      <c r="AB35" s="171"/>
      <c r="AC35" s="17"/>
      <c r="AD35" s="18"/>
      <c r="AE35" s="18"/>
      <c r="AF35" s="18"/>
      <c r="AG35" s="18"/>
      <c r="AH35" s="18"/>
      <c r="AI35" s="18"/>
      <c r="AJ35" s="18"/>
      <c r="AK35" s="18"/>
    </row>
    <row r="36" spans="1:37" ht="23.25" customHeight="1">
      <c r="A36" s="44" t="s">
        <v>25</v>
      </c>
      <c r="B36" s="3"/>
      <c r="C36" s="26"/>
      <c r="D36" s="45"/>
      <c r="E36" s="45"/>
      <c r="F36" s="24"/>
      <c r="G36" s="24"/>
      <c r="H36" s="24"/>
      <c r="I36" s="24"/>
      <c r="J36" s="24"/>
      <c r="K36" s="24"/>
      <c r="L36" s="24"/>
      <c r="M36" s="24"/>
      <c r="N36" s="24"/>
      <c r="O36" s="24"/>
      <c r="P36" s="24"/>
      <c r="Q36" s="24"/>
      <c r="R36" s="24"/>
      <c r="S36" s="24"/>
      <c r="T36" s="24"/>
      <c r="U36" s="24"/>
      <c r="V36" s="24"/>
      <c r="W36" s="24"/>
      <c r="X36" s="24"/>
      <c r="Y36" s="24"/>
      <c r="Z36" s="156" t="s">
        <v>22</v>
      </c>
      <c r="AA36" s="159">
        <f>ROUNDDOWN((AA35/AA34)*100,1)</f>
        <v>71.7</v>
      </c>
      <c r="AB36" s="63"/>
      <c r="AC36" s="25"/>
      <c r="AD36" s="18"/>
      <c r="AE36" s="18"/>
      <c r="AF36" s="18"/>
      <c r="AG36" s="18"/>
      <c r="AH36" s="18"/>
      <c r="AI36" s="18"/>
      <c r="AJ36" s="18"/>
      <c r="AK36" s="18"/>
    </row>
    <row r="37" spans="1:37" ht="15.75" customHeight="1">
      <c r="A37" s="12" t="s">
        <v>57</v>
      </c>
      <c r="B37" s="11"/>
      <c r="C37" s="26"/>
      <c r="D37" s="24"/>
      <c r="E37" s="24"/>
      <c r="F37" s="24"/>
      <c r="G37" s="24"/>
      <c r="H37" s="24"/>
      <c r="K37" s="11" t="s">
        <v>26</v>
      </c>
      <c r="L37" s="24"/>
      <c r="M37" s="24"/>
      <c r="N37" s="24"/>
      <c r="O37" s="24"/>
      <c r="P37" s="24"/>
      <c r="Q37" s="24"/>
      <c r="R37" s="24"/>
      <c r="S37" s="24"/>
      <c r="T37" s="24"/>
      <c r="U37" s="24"/>
      <c r="V37" s="24"/>
      <c r="W37" s="24"/>
      <c r="X37" s="24"/>
      <c r="Y37" s="24"/>
      <c r="Z37" s="157"/>
      <c r="AA37" s="160"/>
      <c r="AB37" s="64"/>
      <c r="AC37" s="25"/>
      <c r="AD37" s="18"/>
      <c r="AE37" s="18"/>
      <c r="AF37" s="18"/>
      <c r="AG37" s="18"/>
      <c r="AH37" s="18"/>
      <c r="AI37" s="18"/>
      <c r="AJ37" s="18"/>
      <c r="AK37" s="18"/>
    </row>
    <row r="38" spans="1:37" ht="15.75" customHeight="1" thickBot="1">
      <c r="A38" s="12" t="s">
        <v>58</v>
      </c>
      <c r="B38" s="11"/>
      <c r="C38" s="26"/>
      <c r="D38" s="24"/>
      <c r="E38" s="24"/>
      <c r="F38" s="24"/>
      <c r="G38" s="24"/>
      <c r="H38" s="24"/>
      <c r="K38" s="11" t="s">
        <v>35</v>
      </c>
      <c r="M38" s="24"/>
      <c r="N38" s="24"/>
      <c r="O38" s="24"/>
      <c r="P38" s="24"/>
      <c r="Q38" s="24"/>
      <c r="R38" s="24"/>
      <c r="S38" s="24"/>
      <c r="T38" s="24"/>
      <c r="U38" s="24"/>
      <c r="V38" s="24"/>
      <c r="W38" s="24"/>
      <c r="X38" s="24"/>
      <c r="Y38" s="24"/>
      <c r="Z38" s="158"/>
      <c r="AA38" s="161"/>
      <c r="AB38" s="65" t="s">
        <v>79</v>
      </c>
      <c r="AC38" s="25"/>
      <c r="AD38" s="18"/>
      <c r="AE38" s="18"/>
      <c r="AF38" s="18"/>
      <c r="AG38" s="18"/>
      <c r="AH38" s="18"/>
      <c r="AI38" s="18"/>
      <c r="AJ38" s="18"/>
      <c r="AK38" s="18"/>
    </row>
    <row r="39" spans="1:37" ht="15.75" customHeight="1">
      <c r="A39" s="11" t="s">
        <v>20</v>
      </c>
      <c r="B39" s="11"/>
      <c r="C39" s="26"/>
      <c r="D39" s="24"/>
      <c r="E39" s="24"/>
      <c r="F39" s="24"/>
      <c r="G39" s="24"/>
      <c r="H39" s="24"/>
      <c r="K39" s="46" t="s">
        <v>59</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5.75" customHeight="1">
      <c r="A40" s="12" t="s">
        <v>60</v>
      </c>
      <c r="B40" s="12"/>
      <c r="C40" s="11"/>
      <c r="D40" s="11"/>
      <c r="E40" s="11"/>
      <c r="F40" s="11"/>
      <c r="G40" s="11"/>
      <c r="H40" s="11"/>
      <c r="K40" s="11" t="s">
        <v>36</v>
      </c>
      <c r="M40" s="24"/>
      <c r="N40" s="24"/>
      <c r="O40" s="24"/>
      <c r="P40" s="24"/>
      <c r="Q40" s="24"/>
      <c r="R40" s="24"/>
      <c r="S40" s="24"/>
      <c r="T40" s="24"/>
      <c r="U40" s="24"/>
      <c r="V40" s="24"/>
      <c r="W40" s="24"/>
      <c r="X40" s="24"/>
      <c r="Y40" s="11"/>
      <c r="Z40" s="11"/>
      <c r="AA40" s="11"/>
      <c r="AB40" s="11"/>
    </row>
    <row r="41" spans="1:28" ht="15.75" customHeight="1">
      <c r="A41" s="12" t="s">
        <v>61</v>
      </c>
      <c r="B41" s="12"/>
      <c r="C41" s="11"/>
      <c r="D41" s="11"/>
      <c r="E41" s="11"/>
      <c r="F41" s="11"/>
      <c r="G41" s="11"/>
      <c r="H41" s="11"/>
      <c r="K41" s="11" t="s">
        <v>37</v>
      </c>
      <c r="O41" s="11"/>
      <c r="P41" s="11"/>
      <c r="Q41" s="11"/>
      <c r="R41" s="11"/>
      <c r="S41" s="11"/>
      <c r="T41" s="11"/>
      <c r="U41" s="11"/>
      <c r="V41" s="11"/>
      <c r="W41" s="11"/>
      <c r="X41" s="11"/>
      <c r="Y41" s="11"/>
      <c r="Z41" s="11"/>
      <c r="AA41" s="11"/>
      <c r="AB41" s="11"/>
    </row>
    <row r="42" spans="1:28" ht="15.75" customHeight="1">
      <c r="A42" s="12" t="s">
        <v>67</v>
      </c>
      <c r="C42" s="11"/>
      <c r="D42" s="11"/>
      <c r="E42" s="11"/>
      <c r="F42" s="11"/>
      <c r="G42" s="11"/>
      <c r="H42" s="11"/>
      <c r="I42" s="11"/>
      <c r="J42" s="11"/>
      <c r="K42" s="12" t="s">
        <v>28</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5">
    <mergeCell ref="M7:M8"/>
    <mergeCell ref="B7:B8"/>
    <mergeCell ref="D7:D8"/>
    <mergeCell ref="F7:F8"/>
    <mergeCell ref="E7:E8"/>
    <mergeCell ref="G7:G8"/>
    <mergeCell ref="I7:I8"/>
    <mergeCell ref="X7:X8"/>
    <mergeCell ref="P7:P8"/>
    <mergeCell ref="R7:R8"/>
    <mergeCell ref="T7:T8"/>
    <mergeCell ref="V7:V8"/>
    <mergeCell ref="H7:H8"/>
    <mergeCell ref="J7:J8"/>
    <mergeCell ref="L7:L8"/>
    <mergeCell ref="N7:N8"/>
    <mergeCell ref="K7:K8"/>
    <mergeCell ref="B9:B10"/>
    <mergeCell ref="D9:D10"/>
    <mergeCell ref="F9:F10"/>
    <mergeCell ref="E9:E10"/>
    <mergeCell ref="L9:L10"/>
    <mergeCell ref="I9:I10"/>
    <mergeCell ref="K9:K10"/>
    <mergeCell ref="G9:G10"/>
    <mergeCell ref="H9:H10"/>
    <mergeCell ref="J9:J10"/>
    <mergeCell ref="N9:N10"/>
    <mergeCell ref="P9:P10"/>
    <mergeCell ref="R9:R10"/>
    <mergeCell ref="M9:M10"/>
    <mergeCell ref="O9:O10"/>
    <mergeCell ref="Q9:Q10"/>
    <mergeCell ref="B13:B14"/>
    <mergeCell ref="D13:D14"/>
    <mergeCell ref="F13:F14"/>
    <mergeCell ref="E13:E14"/>
    <mergeCell ref="P13:P14"/>
    <mergeCell ref="B11:B12"/>
    <mergeCell ref="D11:D12"/>
    <mergeCell ref="F11:F12"/>
    <mergeCell ref="E11:E12"/>
    <mergeCell ref="L11:L12"/>
    <mergeCell ref="M13:M14"/>
    <mergeCell ref="O13:O14"/>
    <mergeCell ref="Q13:Q14"/>
    <mergeCell ref="L13:L14"/>
    <mergeCell ref="N13:N14"/>
    <mergeCell ref="P11:P12"/>
    <mergeCell ref="M11:M12"/>
    <mergeCell ref="O11:O12"/>
    <mergeCell ref="Q11:Q12"/>
    <mergeCell ref="N11:N12"/>
    <mergeCell ref="T32:U32"/>
    <mergeCell ref="H15:H16"/>
    <mergeCell ref="N17:N18"/>
    <mergeCell ref="P17:P18"/>
    <mergeCell ref="R17:R18"/>
    <mergeCell ref="O17:O18"/>
    <mergeCell ref="Q17:Q18"/>
    <mergeCell ref="L23:L24"/>
    <mergeCell ref="I15:I16"/>
    <mergeCell ref="K15:K16"/>
    <mergeCell ref="B17:B18"/>
    <mergeCell ref="D17:D18"/>
    <mergeCell ref="F17:F18"/>
    <mergeCell ref="E17:E18"/>
    <mergeCell ref="L17:L18"/>
    <mergeCell ref="M17:M18"/>
    <mergeCell ref="W15:W16"/>
    <mergeCell ref="S13:S14"/>
    <mergeCell ref="U13:U14"/>
    <mergeCell ref="W13:W14"/>
    <mergeCell ref="B15:B16"/>
    <mergeCell ref="D15:D16"/>
    <mergeCell ref="F15:F16"/>
    <mergeCell ref="L15:L16"/>
    <mergeCell ref="N15:N16"/>
    <mergeCell ref="I13:I14"/>
    <mergeCell ref="B19:B20"/>
    <mergeCell ref="D19:D20"/>
    <mergeCell ref="F19:F20"/>
    <mergeCell ref="E19:E20"/>
    <mergeCell ref="J21:J22"/>
    <mergeCell ref="K21:K22"/>
    <mergeCell ref="H19:H20"/>
    <mergeCell ref="J19:J20"/>
    <mergeCell ref="B21:B22"/>
    <mergeCell ref="J23:J24"/>
    <mergeCell ref="K23:K24"/>
    <mergeCell ref="F29:F30"/>
    <mergeCell ref="F23:F24"/>
    <mergeCell ref="G23:G24"/>
    <mergeCell ref="H23:H24"/>
    <mergeCell ref="I23:I24"/>
    <mergeCell ref="H29:H30"/>
    <mergeCell ref="J29:J30"/>
    <mergeCell ref="I27:I28"/>
    <mergeCell ref="B27:B28"/>
    <mergeCell ref="D27:D28"/>
    <mergeCell ref="F27:F28"/>
    <mergeCell ref="E27:E28"/>
    <mergeCell ref="B29:B30"/>
    <mergeCell ref="D29:D30"/>
    <mergeCell ref="G29:G30"/>
    <mergeCell ref="U29:U30"/>
    <mergeCell ref="G27:G28"/>
    <mergeCell ref="I29:I30"/>
    <mergeCell ref="K27:K28"/>
    <mergeCell ref="K29:K30"/>
    <mergeCell ref="W27:W28"/>
    <mergeCell ref="W29:W30"/>
    <mergeCell ref="M29:M30"/>
    <mergeCell ref="O29:O30"/>
    <mergeCell ref="Q29:Q30"/>
    <mergeCell ref="N27:N28"/>
    <mergeCell ref="P27:P28"/>
    <mergeCell ref="V27:V28"/>
    <mergeCell ref="S27:S28"/>
    <mergeCell ref="U27:U28"/>
    <mergeCell ref="V5:W5"/>
    <mergeCell ref="X5:Y5"/>
    <mergeCell ref="T29:T30"/>
    <mergeCell ref="V29:V30"/>
    <mergeCell ref="X29:X30"/>
    <mergeCell ref="T19:T20"/>
    <mergeCell ref="T27:T28"/>
    <mergeCell ref="X27:X28"/>
    <mergeCell ref="T13:T14"/>
    <mergeCell ref="V13:V14"/>
    <mergeCell ref="X11:X12"/>
    <mergeCell ref="U17:U18"/>
    <mergeCell ref="R27:R28"/>
    <mergeCell ref="L29:L30"/>
    <mergeCell ref="N29:N30"/>
    <mergeCell ref="P29:P30"/>
    <mergeCell ref="S29:S30"/>
    <mergeCell ref="R29:R30"/>
    <mergeCell ref="L21:L22"/>
    <mergeCell ref="X13:X14"/>
    <mergeCell ref="T17:T18"/>
    <mergeCell ref="V17:V18"/>
    <mergeCell ref="O7:O8"/>
    <mergeCell ref="Q7:Q8"/>
    <mergeCell ref="T11:T12"/>
    <mergeCell ref="V11:V12"/>
    <mergeCell ref="S15:S16"/>
    <mergeCell ref="U15:U16"/>
    <mergeCell ref="R13:R14"/>
    <mergeCell ref="R11:R12"/>
    <mergeCell ref="Y7:Y8"/>
    <mergeCell ref="S7:S8"/>
    <mergeCell ref="U7:U8"/>
    <mergeCell ref="W7:W8"/>
    <mergeCell ref="T9:T10"/>
    <mergeCell ref="V9:V10"/>
    <mergeCell ref="X9:X10"/>
    <mergeCell ref="S9:S10"/>
    <mergeCell ref="U9:U10"/>
    <mergeCell ref="W9:W10"/>
    <mergeCell ref="Y9:Y10"/>
    <mergeCell ref="G11:G12"/>
    <mergeCell ref="I11:I12"/>
    <mergeCell ref="K11:K12"/>
    <mergeCell ref="H11:H12"/>
    <mergeCell ref="J11:J12"/>
    <mergeCell ref="S11:S12"/>
    <mergeCell ref="U11:U12"/>
    <mergeCell ref="W11:W12"/>
    <mergeCell ref="Y11:Y12"/>
    <mergeCell ref="Y13:Y14"/>
    <mergeCell ref="B25:B26"/>
    <mergeCell ref="D25:D26"/>
    <mergeCell ref="E25:E26"/>
    <mergeCell ref="F25:F26"/>
    <mergeCell ref="G25:G26"/>
    <mergeCell ref="H25:H26"/>
    <mergeCell ref="E15:E16"/>
    <mergeCell ref="I25:I26"/>
    <mergeCell ref="L19:L20"/>
    <mergeCell ref="G13:G14"/>
    <mergeCell ref="P15:P16"/>
    <mergeCell ref="R15:R16"/>
    <mergeCell ref="M15:M16"/>
    <mergeCell ref="O15:O16"/>
    <mergeCell ref="Q15:Q16"/>
    <mergeCell ref="H13:H14"/>
    <mergeCell ref="J13:J14"/>
    <mergeCell ref="J15:J16"/>
    <mergeCell ref="K13:K14"/>
    <mergeCell ref="Y15:Y16"/>
    <mergeCell ref="T15:T16"/>
    <mergeCell ref="V15:V16"/>
    <mergeCell ref="X15:X16"/>
    <mergeCell ref="G17:G18"/>
    <mergeCell ref="I17:I18"/>
    <mergeCell ref="K17:K18"/>
    <mergeCell ref="H17:H18"/>
    <mergeCell ref="J17:J18"/>
    <mergeCell ref="S17:S18"/>
    <mergeCell ref="W17:W18"/>
    <mergeCell ref="Y17:Y18"/>
    <mergeCell ref="X17:X18"/>
    <mergeCell ref="G19:G20"/>
    <mergeCell ref="I19:I20"/>
    <mergeCell ref="K19:K20"/>
    <mergeCell ref="S19:S20"/>
    <mergeCell ref="N19:N20"/>
    <mergeCell ref="P19:P20"/>
    <mergeCell ref="R19:R20"/>
    <mergeCell ref="M19:M20"/>
    <mergeCell ref="O19:O20"/>
    <mergeCell ref="Q19:Q20"/>
    <mergeCell ref="U19:U20"/>
    <mergeCell ref="W19:W20"/>
    <mergeCell ref="Y19:Y20"/>
    <mergeCell ref="V19:V20"/>
    <mergeCell ref="X19:X20"/>
    <mergeCell ref="J25:J26"/>
    <mergeCell ref="K25:K26"/>
    <mergeCell ref="L25:L26"/>
    <mergeCell ref="H27:H28"/>
    <mergeCell ref="J27:J28"/>
    <mergeCell ref="T25:T26"/>
    <mergeCell ref="L27:L28"/>
    <mergeCell ref="O27:O28"/>
    <mergeCell ref="Q27:Q28"/>
    <mergeCell ref="M27:M28"/>
    <mergeCell ref="D5:E5"/>
    <mergeCell ref="F5:G5"/>
    <mergeCell ref="H5:I5"/>
    <mergeCell ref="J5:K5"/>
    <mergeCell ref="F21:F22"/>
    <mergeCell ref="G21:G22"/>
    <mergeCell ref="H21:H22"/>
    <mergeCell ref="I21:I22"/>
    <mergeCell ref="D21:D22"/>
    <mergeCell ref="G15:G16"/>
    <mergeCell ref="L5:M5"/>
    <mergeCell ref="N5:O5"/>
    <mergeCell ref="P5:Q5"/>
    <mergeCell ref="R5:S5"/>
    <mergeCell ref="T5:U5"/>
    <mergeCell ref="F31:G31"/>
    <mergeCell ref="N31:O31"/>
    <mergeCell ref="T31:U31"/>
    <mergeCell ref="R25:R26"/>
    <mergeCell ref="S25:S26"/>
    <mergeCell ref="L31:M31"/>
    <mergeCell ref="L35:M35"/>
    <mergeCell ref="H31:I31"/>
    <mergeCell ref="H35:I35"/>
    <mergeCell ref="J31:K31"/>
    <mergeCell ref="F32:G32"/>
    <mergeCell ref="F33:G33"/>
    <mergeCell ref="J35:K35"/>
    <mergeCell ref="L32:M32"/>
    <mergeCell ref="T33:U33"/>
    <mergeCell ref="N35:O35"/>
    <mergeCell ref="J32:K32"/>
    <mergeCell ref="J33:K33"/>
    <mergeCell ref="N32:O32"/>
    <mergeCell ref="F34:G34"/>
    <mergeCell ref="H32:I32"/>
    <mergeCell ref="H33:I33"/>
    <mergeCell ref="H34:I34"/>
    <mergeCell ref="F35:G35"/>
    <mergeCell ref="P31:Q31"/>
    <mergeCell ref="P35:Q35"/>
    <mergeCell ref="R31:S31"/>
    <mergeCell ref="R35:S35"/>
    <mergeCell ref="P33:Q33"/>
    <mergeCell ref="P34:Q34"/>
    <mergeCell ref="R33:S33"/>
    <mergeCell ref="P32:Q32"/>
    <mergeCell ref="R32:S32"/>
    <mergeCell ref="Y27:Y28"/>
    <mergeCell ref="Y29:Y30"/>
    <mergeCell ref="Y25:Y26"/>
    <mergeCell ref="Y21:Y22"/>
    <mergeCell ref="Y23:Y24"/>
    <mergeCell ref="M25:M26"/>
    <mergeCell ref="N25:N26"/>
    <mergeCell ref="O25:O26"/>
    <mergeCell ref="P25:P26"/>
    <mergeCell ref="Q25:Q26"/>
    <mergeCell ref="X25:X26"/>
    <mergeCell ref="E21:E22"/>
    <mergeCell ref="B35:C35"/>
    <mergeCell ref="D32:E32"/>
    <mergeCell ref="D33:E33"/>
    <mergeCell ref="D34:E34"/>
    <mergeCell ref="D35:E35"/>
    <mergeCell ref="V32:W32"/>
    <mergeCell ref="X32:Y32"/>
    <mergeCell ref="V33:W33"/>
    <mergeCell ref="M23:M24"/>
    <mergeCell ref="N23:N24"/>
    <mergeCell ref="O23:O24"/>
    <mergeCell ref="U25:U26"/>
    <mergeCell ref="V25:V26"/>
    <mergeCell ref="W25:W26"/>
    <mergeCell ref="B23:B24"/>
    <mergeCell ref="D23:D24"/>
    <mergeCell ref="E23:E24"/>
    <mergeCell ref="U21:U22"/>
    <mergeCell ref="M21:M22"/>
    <mergeCell ref="D31:E31"/>
    <mergeCell ref="E29:E30"/>
    <mergeCell ref="N21:N22"/>
    <mergeCell ref="O21:O22"/>
    <mergeCell ref="P21:P22"/>
    <mergeCell ref="T23:T24"/>
    <mergeCell ref="U23:U24"/>
    <mergeCell ref="X21:X22"/>
    <mergeCell ref="Q21:Q22"/>
    <mergeCell ref="R21:R22"/>
    <mergeCell ref="S21:S22"/>
    <mergeCell ref="T21:T22"/>
    <mergeCell ref="V21:V22"/>
    <mergeCell ref="W21:W22"/>
    <mergeCell ref="V23:V24"/>
    <mergeCell ref="W23:W24"/>
    <mergeCell ref="X23:X24"/>
    <mergeCell ref="B31:C31"/>
    <mergeCell ref="B32:C32"/>
    <mergeCell ref="B33:C33"/>
    <mergeCell ref="P23:P24"/>
    <mergeCell ref="Q23:Q24"/>
    <mergeCell ref="R23:R24"/>
    <mergeCell ref="S23:S24"/>
    <mergeCell ref="B34:C34"/>
    <mergeCell ref="AA34:AB34"/>
    <mergeCell ref="AA35:AB35"/>
    <mergeCell ref="V31:W31"/>
    <mergeCell ref="V35:W35"/>
    <mergeCell ref="X31:Y31"/>
    <mergeCell ref="X35:Y35"/>
    <mergeCell ref="X33:Y33"/>
    <mergeCell ref="V34:W34"/>
    <mergeCell ref="X34:Y34"/>
    <mergeCell ref="AA36:AA38"/>
    <mergeCell ref="Z36:Z38"/>
    <mergeCell ref="R34:S34"/>
    <mergeCell ref="T34:U34"/>
    <mergeCell ref="L33:M33"/>
    <mergeCell ref="J34:K34"/>
    <mergeCell ref="L34:M34"/>
    <mergeCell ref="N33:O33"/>
    <mergeCell ref="N34:O34"/>
    <mergeCell ref="T35:U35"/>
    <mergeCell ref="Z4:AB6"/>
    <mergeCell ref="Z7:AB8"/>
    <mergeCell ref="Z9:AB10"/>
    <mergeCell ref="Z11:AB12"/>
    <mergeCell ref="Z13:AB14"/>
    <mergeCell ref="Z15:AB16"/>
    <mergeCell ref="Z17:AB18"/>
    <mergeCell ref="Z19:AB20"/>
    <mergeCell ref="Z29:AB30"/>
    <mergeCell ref="Z31:AB33"/>
    <mergeCell ref="Z21:AB22"/>
    <mergeCell ref="Z23:AB24"/>
    <mergeCell ref="Z25:AB26"/>
    <mergeCell ref="Z27:AB28"/>
  </mergeCells>
  <printOptions/>
  <pageMargins left="0.35433070866141736" right="0.31496062992125984" top="0.31496062992125984" bottom="0.15748031496062992" header="0.3937007874015748" footer="0.2362204724409449"/>
  <pageSetup cellComments="asDisplayed" horizontalDpi="600" verticalDpi="600" orientation="landscape" paperSize="9" scale="70" r:id="rId3"/>
  <colBreaks count="1" manualBreakCount="1">
    <brk id="28"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八尾市役所</cp:lastModifiedBy>
  <cp:lastPrinted>2012-06-13T05:39:19Z</cp:lastPrinted>
  <dcterms:created xsi:type="dcterms:W3CDTF">2006-03-17T07:39:17Z</dcterms:created>
  <dcterms:modified xsi:type="dcterms:W3CDTF">2021-09-16T03:54:13Z</dcterms:modified>
  <cp:category/>
  <cp:version/>
  <cp:contentType/>
  <cp:contentStatus/>
</cp:coreProperties>
</file>