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k13sv01\FileSV\健康福祉部\高齢介護課\01課内共通ボックス\50社会福祉施設整備\20大阪府地域医療介護総合確保基金事業\陰圧装置\Ｒ2\協議\ホームページ（消毒・洗浄）\"/>
    </mc:Choice>
  </mc:AlternateContent>
  <bookViews>
    <workbookView xWindow="0" yWindow="0" windowWidth="26205" windowHeight="7410"/>
  </bookViews>
  <sheets>
    <sheet name="洗浄・消毒" sheetId="5" r:id="rId1"/>
    <sheet name="プルダウンリスト" sheetId="7" state="hidden" r:id="rId2"/>
  </sheets>
  <definedNames>
    <definedName name="_xlnm._FilterDatabase" localSheetId="0" hidden="1">洗浄・消毒!$A$1:$Q$15</definedName>
    <definedName name="A．介護老人保健施設">プルダウンリスト!#REF!</definedName>
    <definedName name="A．既存の特別養護老人ホーム等のユニット化改修等支援事業">プルダウンリスト!#REF!</definedName>
    <definedName name="A．特別養護老人ホーム">プルダウンリスト!#REF!</definedName>
    <definedName name="A１．介護施設等の施設開設準備経費等支援事業【定員30名以上の広域型施設等】">プルダウンリスト!#REF!</definedName>
    <definedName name="A２．介護施設等の施設開設準備経費等支援事業【定員29名以下の地域密着型施設等】">プルダウンリスト!#REF!</definedName>
    <definedName name="A３．介護施設等の施設開設準備経費等支援事業【介護療養型医療施設の介護老人保健施設等への転換整備に必要な経費】">プルダウンリスト!#REF!</definedName>
    <definedName name="B．介護医療院">プルダウンリスト!#REF!</definedName>
    <definedName name="B．介護老人保健施設">プルダウンリスト!#REF!</definedName>
    <definedName name="B．既存の特別養護老人ホームにおける多床室のプライバシー保護のための改修支援事業">プルダウンリスト!#REF!</definedName>
    <definedName name="B１．定期借地権設定のための一時金の支援事業【定員30名以上の広域型施設等】">プルダウンリスト!#REF!</definedName>
    <definedName name="B２．定期借地権設定のための一時金の支援事業【定員29名以下の地域密着型施設等】">プルダウンリスト!#REF!</definedName>
    <definedName name="C．ケアハウス">プルダウンリスト!#REF!</definedName>
    <definedName name="C．介護医療院">プルダウンリスト!#REF!</definedName>
    <definedName name="C．介護療養型医療施設等転換整備支援事業">プルダウンリスト!#REF!</definedName>
    <definedName name="D．介護療養型医療施設の改修により転換される介護老人保健施設">プルダウンリスト!#REF!</definedName>
    <definedName name="D．有料老人ホーム">プルダウンリスト!#REF!</definedName>
    <definedName name="E．介護療養型医療施設の改修により転換されるケアハウス">プルダウンリスト!#REF!</definedName>
    <definedName name="E．特別養護老人ホーム及び併設されるショートステイ用居室">プルダウンリスト!#REF!</definedName>
    <definedName name="F．介護療養型医療施設の改修により転換される特別養護老人ホーム">プルダウンリスト!#REF!</definedName>
    <definedName name="F．認知症高齢者グループホーム">プルダウンリスト!#REF!</definedName>
    <definedName name="G．介護療養型医療施設の改修により転換される介護医療院">プルダウンリスト!#REF!</definedName>
    <definedName name="G．小規模多機能型居宅介護事業所">プルダウンリスト!#REF!</definedName>
    <definedName name="H．介護療養型医療施設の改修により転換される認知症高齢者グループホーム">プルダウンリスト!#REF!</definedName>
    <definedName name="H．看護小規模多機能型居宅介護事業所">プルダウンリスト!#REF!</definedName>
    <definedName name="I．生活支援ハウス">プルダウンリスト!#REF!</definedName>
    <definedName name="J．高齢者の居住の安定確保に関する法律第５条の規定により登録されている賃貸住宅">プルダウンリスト!#REF!</definedName>
    <definedName name="_xlnm.Print_Area" localSheetId="1">プルダウンリスト!$A$1:$L$41</definedName>
    <definedName name="基金積立年度リスト">プルダウンリスト!#REF!</definedName>
    <definedName name="施設種別リスト">プルダウンリスト!#REF!</definedName>
    <definedName name="施設種別リスト②">プルダウンリスト!$D$9:$D$30</definedName>
    <definedName name="事業区分リスト①">プルダウンリスト!#REF!</definedName>
    <definedName name="事業区分リスト②">プルダウンリスト!#REF!</definedName>
    <definedName name="事業区分リスト③">プルダウンリスト!#REF!</definedName>
    <definedName name="事業区分リスト④">プルダウンリスト!$D$3:$D$5</definedName>
    <definedName name="特別養護老人ホーム">プルダウンリスト!#REF!</definedName>
  </definedNames>
  <calcPr calcId="152511"/>
</workbook>
</file>

<file path=xl/calcChain.xml><?xml version="1.0" encoding="utf-8"?>
<calcChain xmlns="http://schemas.openxmlformats.org/spreadsheetml/2006/main">
  <c r="W7" i="5" l="1"/>
  <c r="Q7" i="5"/>
  <c r="R7" i="5" l="1"/>
  <c r="Z7" i="5"/>
  <c r="Q11" i="5"/>
  <c r="R11" i="5" s="1"/>
  <c r="Q10" i="5"/>
  <c r="R10" i="5" s="1"/>
  <c r="Q9" i="5"/>
  <c r="R9" i="5" s="1"/>
  <c r="Q8" i="5"/>
  <c r="R8" i="5" s="1"/>
  <c r="R14" i="5" l="1"/>
  <c r="Q14" i="5"/>
  <c r="AA7" i="5"/>
  <c r="Y7" i="5"/>
  <c r="X7" i="5"/>
</calcChain>
</file>

<file path=xl/sharedStrings.xml><?xml version="1.0" encoding="utf-8"?>
<sst xmlns="http://schemas.openxmlformats.org/spreadsheetml/2006/main" count="84" uniqueCount="82">
  <si>
    <t>No.</t>
  </si>
  <si>
    <t>施設の名称</t>
    <rPh sb="0" eb="2">
      <t>シセツ</t>
    </rPh>
    <rPh sb="3" eb="5">
      <t>メイショウ</t>
    </rPh>
    <phoneticPr fontId="1"/>
  </si>
  <si>
    <t>＜記載要領＞</t>
    <rPh sb="1" eb="3">
      <t>キサイ</t>
    </rPh>
    <rPh sb="3" eb="5">
      <t>ヨウリョウ</t>
    </rPh>
    <phoneticPr fontId="4"/>
  </si>
  <si>
    <t>施設の種類</t>
    <rPh sb="0" eb="2">
      <t>シセツ</t>
    </rPh>
    <rPh sb="3" eb="5">
      <t>シュルイ</t>
    </rPh>
    <phoneticPr fontId="1"/>
  </si>
  <si>
    <t>法人名</t>
    <rPh sb="0" eb="2">
      <t>ホウジン</t>
    </rPh>
    <rPh sb="2" eb="3">
      <t>メイ</t>
    </rPh>
    <phoneticPr fontId="1"/>
  </si>
  <si>
    <t>感染が疑われる者の発生状況</t>
    <rPh sb="0" eb="2">
      <t>カンセン</t>
    </rPh>
    <rPh sb="3" eb="4">
      <t>ウタガ</t>
    </rPh>
    <rPh sb="7" eb="8">
      <t>モノ</t>
    </rPh>
    <rPh sb="9" eb="11">
      <t>ハッセイ</t>
    </rPh>
    <rPh sb="11" eb="13">
      <t>ジョウキョウ</t>
    </rPh>
    <phoneticPr fontId="1"/>
  </si>
  <si>
    <t>総事業費
（円）</t>
    <rPh sb="0" eb="4">
      <t>ソウジギョウヒ</t>
    </rPh>
    <rPh sb="6" eb="7">
      <t>エン</t>
    </rPh>
    <phoneticPr fontId="1"/>
  </si>
  <si>
    <t>介護施設等の消毒・洗浄経費支援</t>
    <rPh sb="9" eb="11">
      <t>センジョウ</t>
    </rPh>
    <phoneticPr fontId="4"/>
  </si>
  <si>
    <t>施設種別</t>
    <rPh sb="0" eb="2">
      <t>シセツ</t>
    </rPh>
    <rPh sb="2" eb="4">
      <t>シュベツ</t>
    </rPh>
    <phoneticPr fontId="4"/>
  </si>
  <si>
    <t>施設・事業所名</t>
    <phoneticPr fontId="4"/>
  </si>
  <si>
    <t>消毒延床面積
（㎡）</t>
    <phoneticPr fontId="4"/>
  </si>
  <si>
    <t>事業開始
年月日</t>
    <rPh sb="0" eb="2">
      <t>ジギョウ</t>
    </rPh>
    <rPh sb="2" eb="4">
      <t>カイシ</t>
    </rPh>
    <rPh sb="5" eb="8">
      <t>ネンガッピ</t>
    </rPh>
    <phoneticPr fontId="4"/>
  </si>
  <si>
    <t>総事業費
（千円）</t>
    <phoneticPr fontId="4"/>
  </si>
  <si>
    <t>（市整理用）</t>
    <rPh sb="1" eb="2">
      <t>シ</t>
    </rPh>
    <rPh sb="2" eb="5">
      <t>セイリヨウ</t>
    </rPh>
    <phoneticPr fontId="1"/>
  </si>
  <si>
    <t>【新型コロナウイルス感染拡大防止】シートに関する事項</t>
    <phoneticPr fontId="4"/>
  </si>
  <si>
    <t>○『事業区分』リスト4</t>
    <phoneticPr fontId="4"/>
  </si>
  <si>
    <t>Ａ１．介護施設等における消毒液購入等軽費支援事業【消毒液等購入経費支援】</t>
    <rPh sb="31" eb="33">
      <t>ケイヒ</t>
    </rPh>
    <phoneticPr fontId="4"/>
  </si>
  <si>
    <t>Ａ２．介護施設等における消毒液購入等軽費支援事業【介護施設等の消毒・洗浄経費支援】</t>
    <rPh sb="34" eb="36">
      <t>センジョウ</t>
    </rPh>
    <phoneticPr fontId="4"/>
  </si>
  <si>
    <t>Ｂ．高齢障害者向けの感染症予防の広報・啓発経費支援事業</t>
    <rPh sb="25" eb="27">
      <t>ジギョウ</t>
    </rPh>
    <phoneticPr fontId="4"/>
  </si>
  <si>
    <t>A．特別養護老人ホーム</t>
    <phoneticPr fontId="4"/>
  </si>
  <si>
    <t>B．介護老人保健施設</t>
    <phoneticPr fontId="4"/>
  </si>
  <si>
    <t>C．介護医療院、介護療養型医療施設</t>
    <rPh sb="8" eb="17">
      <t>カイゴリョウヨウガタイリョウシセツ</t>
    </rPh>
    <phoneticPr fontId="4"/>
  </si>
  <si>
    <t>D．養護老人ホーム</t>
    <rPh sb="2" eb="4">
      <t>ヨウゴ</t>
    </rPh>
    <rPh sb="4" eb="6">
      <t>ロウジン</t>
    </rPh>
    <phoneticPr fontId="4"/>
  </si>
  <si>
    <t>E．軽費老人ホーム</t>
    <rPh sb="2" eb="4">
      <t>ケイヒ</t>
    </rPh>
    <rPh sb="4" eb="6">
      <t>ロウジン</t>
    </rPh>
    <phoneticPr fontId="4"/>
  </si>
  <si>
    <t>F．認知症高齢者グループホーム</t>
    <phoneticPr fontId="4"/>
  </si>
  <si>
    <t>G．小規模多機能型居宅介護事業所</t>
    <phoneticPr fontId="4"/>
  </si>
  <si>
    <t>H．看護小規模多機能型居宅介護事業所</t>
    <rPh sb="2" eb="4">
      <t>カンゴ</t>
    </rPh>
    <phoneticPr fontId="4"/>
  </si>
  <si>
    <t>I．有料老人ホーム</t>
    <rPh sb="2" eb="4">
      <t>ユウリョウ</t>
    </rPh>
    <rPh sb="4" eb="6">
      <t>ロウジン</t>
    </rPh>
    <phoneticPr fontId="4"/>
  </si>
  <si>
    <t>J．サービス付き高齢者向け住宅</t>
    <rPh sb="6" eb="7">
      <t>ツ</t>
    </rPh>
    <rPh sb="8" eb="11">
      <t>コウレイシャ</t>
    </rPh>
    <rPh sb="11" eb="12">
      <t>ム</t>
    </rPh>
    <rPh sb="13" eb="15">
      <t>ジュウタク</t>
    </rPh>
    <phoneticPr fontId="4"/>
  </si>
  <si>
    <t>K．訪問介護事業所</t>
    <rPh sb="2" eb="9">
      <t>ホウモンカイゴジギョウショ</t>
    </rPh>
    <phoneticPr fontId="4"/>
  </si>
  <si>
    <t>L．訪問入浴介護事業所</t>
    <rPh sb="2" eb="4">
      <t>ホウモン</t>
    </rPh>
    <rPh sb="4" eb="6">
      <t>ニュウヨク</t>
    </rPh>
    <rPh sb="6" eb="8">
      <t>カイゴ</t>
    </rPh>
    <rPh sb="8" eb="11">
      <t>ジギョウショ</t>
    </rPh>
    <phoneticPr fontId="4"/>
  </si>
  <si>
    <t>M．訪問看護事業所</t>
    <rPh sb="2" eb="4">
      <t>ホウモン</t>
    </rPh>
    <rPh sb="4" eb="6">
      <t>カンゴ</t>
    </rPh>
    <rPh sb="6" eb="9">
      <t>ジギョウショ</t>
    </rPh>
    <phoneticPr fontId="4"/>
  </si>
  <si>
    <t>N．訪問リハビリテーション事業所</t>
    <rPh sb="2" eb="4">
      <t>ホウモン</t>
    </rPh>
    <rPh sb="13" eb="16">
      <t>ジギョウショ</t>
    </rPh>
    <phoneticPr fontId="4"/>
  </si>
  <si>
    <t>O．夜間対応型訪問介護事業所</t>
    <rPh sb="2" eb="4">
      <t>ヤカン</t>
    </rPh>
    <rPh sb="4" eb="7">
      <t>タイオウガタ</t>
    </rPh>
    <rPh sb="7" eb="9">
      <t>ホウモン</t>
    </rPh>
    <rPh sb="9" eb="11">
      <t>カイゴ</t>
    </rPh>
    <rPh sb="11" eb="14">
      <t>ジギョウショ</t>
    </rPh>
    <phoneticPr fontId="4"/>
  </si>
  <si>
    <t>P．定期巡回・随時対応型訪問介護看護事業所</t>
    <phoneticPr fontId="4"/>
  </si>
  <si>
    <t>Q．通所介護事業所、地域密着型通所介護事業所、認知症対応型通所介護事業所</t>
    <rPh sb="2" eb="4">
      <t>ツウショ</t>
    </rPh>
    <rPh sb="4" eb="6">
      <t>カイゴ</t>
    </rPh>
    <rPh sb="6" eb="9">
      <t>ジギョウショ</t>
    </rPh>
    <rPh sb="10" eb="12">
      <t>チイキ</t>
    </rPh>
    <rPh sb="12" eb="15">
      <t>ミッチャクガタ</t>
    </rPh>
    <rPh sb="15" eb="17">
      <t>ツウショ</t>
    </rPh>
    <rPh sb="17" eb="19">
      <t>カイゴ</t>
    </rPh>
    <rPh sb="19" eb="22">
      <t>ジギョウショ</t>
    </rPh>
    <rPh sb="23" eb="26">
      <t>ニンチショウ</t>
    </rPh>
    <rPh sb="26" eb="29">
      <t>タイオウガタ</t>
    </rPh>
    <rPh sb="29" eb="31">
      <t>ツウショ</t>
    </rPh>
    <rPh sb="31" eb="33">
      <t>カイゴ</t>
    </rPh>
    <rPh sb="33" eb="36">
      <t>ジギョウショ</t>
    </rPh>
    <phoneticPr fontId="4"/>
  </si>
  <si>
    <t>R．通所リハビリテーション事業所</t>
    <rPh sb="2" eb="4">
      <t>ツウショ</t>
    </rPh>
    <rPh sb="13" eb="16">
      <t>ジギョウショ</t>
    </rPh>
    <phoneticPr fontId="4"/>
  </si>
  <si>
    <t>S．短期入所生活介護事業所、短期入所療養介護事業所</t>
    <rPh sb="10" eb="13">
      <t>ジギョウショ</t>
    </rPh>
    <rPh sb="14" eb="25">
      <t>タンキニュウショリョウヨウカイゴジギョウショ</t>
    </rPh>
    <phoneticPr fontId="4"/>
  </si>
  <si>
    <t>T．居宅介護支援事業所</t>
    <rPh sb="2" eb="4">
      <t>キョタク</t>
    </rPh>
    <rPh sb="4" eb="6">
      <t>カイゴ</t>
    </rPh>
    <rPh sb="6" eb="8">
      <t>シエン</t>
    </rPh>
    <rPh sb="8" eb="11">
      <t>ジギョウショ</t>
    </rPh>
    <phoneticPr fontId="4"/>
  </si>
  <si>
    <t>U．地域包括支援センター</t>
    <phoneticPr fontId="4"/>
  </si>
  <si>
    <t>V．福祉用具貸与・販売事業所</t>
    <rPh sb="2" eb="8">
      <t>フクシヨウグタイヨ</t>
    </rPh>
    <rPh sb="9" eb="14">
      <t>ハンバイジギョウショ</t>
    </rPh>
    <phoneticPr fontId="4"/>
  </si>
  <si>
    <t>ア．消毒液</t>
    <rPh sb="2" eb="5">
      <t>ショウドクエキ</t>
    </rPh>
    <phoneticPr fontId="4"/>
  </si>
  <si>
    <t>イ．防護手袋</t>
    <rPh sb="2" eb="4">
      <t>ボウゴ</t>
    </rPh>
    <rPh sb="4" eb="6">
      <t>テブクロ</t>
    </rPh>
    <phoneticPr fontId="4"/>
  </si>
  <si>
    <t>ウ．個人用防護服</t>
    <rPh sb="2" eb="5">
      <t>コジンヨウ</t>
    </rPh>
    <rPh sb="5" eb="8">
      <t>ボウゴフク</t>
    </rPh>
    <phoneticPr fontId="4"/>
  </si>
  <si>
    <t>洗浄・消毒の方法</t>
    <rPh sb="0" eb="2">
      <t>センジョウ</t>
    </rPh>
    <rPh sb="3" eb="5">
      <t>ショウドク</t>
    </rPh>
    <rPh sb="6" eb="8">
      <t>ホウホウ</t>
    </rPh>
    <phoneticPr fontId="1"/>
  </si>
  <si>
    <t>〇</t>
    <phoneticPr fontId="1"/>
  </si>
  <si>
    <t>外部事業者に作業を委託した</t>
    <phoneticPr fontId="1"/>
  </si>
  <si>
    <t>施設職員等が実施した</t>
    <phoneticPr fontId="1"/>
  </si>
  <si>
    <t>ア</t>
    <phoneticPr fontId="1"/>
  </si>
  <si>
    <t>イ</t>
    <phoneticPr fontId="1"/>
  </si>
  <si>
    <t>ウ</t>
    <phoneticPr fontId="1"/>
  </si>
  <si>
    <t>エ</t>
    <phoneticPr fontId="1"/>
  </si>
  <si>
    <t>オ</t>
    <phoneticPr fontId="1"/>
  </si>
  <si>
    <t>カ</t>
    <phoneticPr fontId="1"/>
  </si>
  <si>
    <t>消毒液</t>
    <phoneticPr fontId="1"/>
  </si>
  <si>
    <t>防護手袋</t>
    <phoneticPr fontId="1"/>
  </si>
  <si>
    <t>個人用防護服</t>
    <phoneticPr fontId="1"/>
  </si>
  <si>
    <t>その他
（具体的に記入すること）</t>
    <rPh sb="2" eb="3">
      <t>タ</t>
    </rPh>
    <rPh sb="5" eb="8">
      <t>グタイテキ</t>
    </rPh>
    <rPh sb="9" eb="11">
      <t>キニュウ</t>
    </rPh>
    <phoneticPr fontId="1"/>
  </si>
  <si>
    <t>施設職員等が実施した場合のみ、購入したものについて「〇」を選択または記入すること</t>
    <rPh sb="0" eb="2">
      <t>シセツ</t>
    </rPh>
    <rPh sb="2" eb="4">
      <t>ショクイン</t>
    </rPh>
    <rPh sb="4" eb="5">
      <t>トウ</t>
    </rPh>
    <rPh sb="6" eb="8">
      <t>ジッシ</t>
    </rPh>
    <rPh sb="10" eb="12">
      <t>バアイ</t>
    </rPh>
    <rPh sb="15" eb="17">
      <t>コウニュウ</t>
    </rPh>
    <rPh sb="29" eb="31">
      <t>センタク</t>
    </rPh>
    <rPh sb="34" eb="36">
      <t>キニュウ</t>
    </rPh>
    <phoneticPr fontId="1"/>
  </si>
  <si>
    <t>ク</t>
    <phoneticPr fontId="1"/>
  </si>
  <si>
    <t>キ</t>
    <phoneticPr fontId="1"/>
  </si>
  <si>
    <t>ケ</t>
    <phoneticPr fontId="1"/>
  </si>
  <si>
    <t>消毒延床面積
（㎡：整数で記載）</t>
    <rPh sb="10" eb="12">
      <t>セイスウ</t>
    </rPh>
    <rPh sb="13" eb="15">
      <t>キサイ</t>
    </rPh>
    <phoneticPr fontId="1"/>
  </si>
  <si>
    <t>洗浄・消毒を実施した日
（年月日）</t>
    <rPh sb="0" eb="2">
      <t>センジョウ</t>
    </rPh>
    <rPh sb="3" eb="5">
      <t>ショウドク</t>
    </rPh>
    <rPh sb="6" eb="8">
      <t>ジッシ</t>
    </rPh>
    <rPh sb="10" eb="11">
      <t>ヒ</t>
    </rPh>
    <phoneticPr fontId="1"/>
  </si>
  <si>
    <t>・水色セルはプルダウンのリストより選択してください。</t>
    <phoneticPr fontId="1"/>
  </si>
  <si>
    <t>発生を認識した日
（年月日）</t>
    <rPh sb="3" eb="5">
      <t>ニンシキ</t>
    </rPh>
    <rPh sb="10" eb="13">
      <t>ネンガッピ</t>
    </rPh>
    <phoneticPr fontId="1"/>
  </si>
  <si>
    <t>実施したものを「〇」とし、また、これに係る総事業費を記入すること。</t>
    <rPh sb="0" eb="2">
      <t>ジッシ</t>
    </rPh>
    <rPh sb="19" eb="20">
      <t>カカ</t>
    </rPh>
    <rPh sb="21" eb="25">
      <t>ソウジギョウヒ</t>
    </rPh>
    <rPh sb="26" eb="28">
      <t>キニュウ</t>
    </rPh>
    <phoneticPr fontId="1"/>
  </si>
  <si>
    <t>・黄色セルは自動計算ですので、入力しないでください。</t>
    <rPh sb="1" eb="3">
      <t>キイロ</t>
    </rPh>
    <rPh sb="6" eb="8">
      <t>ジドウ</t>
    </rPh>
    <rPh sb="8" eb="10">
      <t>ケイサン</t>
    </rPh>
    <rPh sb="15" eb="17">
      <t>ニュウリョク</t>
    </rPh>
    <phoneticPr fontId="1"/>
  </si>
  <si>
    <t>委託費用等総額（円）</t>
    <rPh sb="0" eb="2">
      <t>イタク</t>
    </rPh>
    <rPh sb="2" eb="4">
      <t>ヒヨウ</t>
    </rPh>
    <rPh sb="4" eb="5">
      <t>トウ</t>
    </rPh>
    <rPh sb="5" eb="7">
      <t>ソウガク</t>
    </rPh>
    <rPh sb="6" eb="7">
      <t>ガク</t>
    </rPh>
    <rPh sb="8" eb="9">
      <t>エン</t>
    </rPh>
    <phoneticPr fontId="1"/>
  </si>
  <si>
    <t>実施に係る
消耗品等総額（円）</t>
    <rPh sb="0" eb="2">
      <t>ジッシ</t>
    </rPh>
    <rPh sb="3" eb="4">
      <t>カカ</t>
    </rPh>
    <rPh sb="6" eb="8">
      <t>ショウモウ</t>
    </rPh>
    <rPh sb="8" eb="9">
      <t>ヒン</t>
    </rPh>
    <rPh sb="9" eb="10">
      <t>トウ</t>
    </rPh>
    <rPh sb="10" eb="12">
      <t>ソウガク</t>
    </rPh>
    <rPh sb="13" eb="14">
      <t>エン</t>
    </rPh>
    <phoneticPr fontId="1"/>
  </si>
  <si>
    <t>（別紙）</t>
    <rPh sb="1" eb="3">
      <t>ベッシ</t>
    </rPh>
    <phoneticPr fontId="1"/>
  </si>
  <si>
    <t>総事業費（円）</t>
    <rPh sb="0" eb="4">
      <t>ソウジギョウヒ</t>
    </rPh>
    <rPh sb="5" eb="6">
      <t>エン</t>
    </rPh>
    <phoneticPr fontId="1"/>
  </si>
  <si>
    <t>コ</t>
    <phoneticPr fontId="1"/>
  </si>
  <si>
    <r>
      <t>・「消毒延床面積」について、正確にわからない場合は、</t>
    </r>
    <r>
      <rPr>
        <sz val="18"/>
        <color rgb="FFFF0000"/>
        <rFont val="ＭＳ Ｐゴシック"/>
        <family val="3"/>
        <charset val="128"/>
        <scheme val="minor"/>
      </rPr>
      <t>概算で結構ですので、必ず入力ください。</t>
    </r>
    <rPh sb="2" eb="4">
      <t>ショウドク</t>
    </rPh>
    <rPh sb="4" eb="6">
      <t>ノベユカ</t>
    </rPh>
    <rPh sb="6" eb="8">
      <t>メンセキ</t>
    </rPh>
    <rPh sb="14" eb="16">
      <t>セイカク</t>
    </rPh>
    <rPh sb="22" eb="24">
      <t>バアイ</t>
    </rPh>
    <rPh sb="26" eb="28">
      <t>ガイサン</t>
    </rPh>
    <rPh sb="29" eb="31">
      <t>ケッコウ</t>
    </rPh>
    <rPh sb="36" eb="37">
      <t>カナラ</t>
    </rPh>
    <rPh sb="38" eb="40">
      <t>ニュウリョク</t>
    </rPh>
    <phoneticPr fontId="1"/>
  </si>
  <si>
    <t>　B．施設利用者・職員等に、保健所が濃厚接触者と判断した者が発生した。</t>
    <rPh sb="3" eb="5">
      <t>シセツ</t>
    </rPh>
    <rPh sb="5" eb="8">
      <t>リヨウシャ</t>
    </rPh>
    <rPh sb="9" eb="11">
      <t>ショクイン</t>
    </rPh>
    <rPh sb="11" eb="12">
      <t>トウ</t>
    </rPh>
    <rPh sb="14" eb="17">
      <t>ホケンジョ</t>
    </rPh>
    <rPh sb="18" eb="20">
      <t>ノウコウ</t>
    </rPh>
    <rPh sb="20" eb="23">
      <t>セッショクシャ</t>
    </rPh>
    <rPh sb="24" eb="26">
      <t>ハンダン</t>
    </rPh>
    <rPh sb="28" eb="29">
      <t>モノ</t>
    </rPh>
    <rPh sb="30" eb="32">
      <t>ハッセイ</t>
    </rPh>
    <phoneticPr fontId="1"/>
  </si>
  <si>
    <t xml:space="preserve">　A．施設利用者・職員等に、新型コロナウイルス感染者が発生した。
</t>
    <rPh sb="3" eb="5">
      <t>シセツ</t>
    </rPh>
    <rPh sb="5" eb="8">
      <t>リヨウシャ</t>
    </rPh>
    <rPh sb="9" eb="11">
      <t>ショクイン</t>
    </rPh>
    <rPh sb="11" eb="12">
      <t>トウ</t>
    </rPh>
    <rPh sb="14" eb="16">
      <t>シンガタ</t>
    </rPh>
    <rPh sb="23" eb="26">
      <t>カンセンシャ</t>
    </rPh>
    <rPh sb="27" eb="29">
      <t>ハッセイ</t>
    </rPh>
    <phoneticPr fontId="1"/>
  </si>
  <si>
    <t xml:space="preserve"> </t>
    <phoneticPr fontId="1"/>
  </si>
  <si>
    <r>
      <t xml:space="preserve">補助額
</t>
    </r>
    <r>
      <rPr>
        <sz val="11"/>
        <color theme="1"/>
        <rFont val="ＭＳ Ｐゴシック"/>
        <family val="3"/>
        <charset val="128"/>
      </rPr>
      <t>（協議時にあっては協議額）</t>
    </r>
    <r>
      <rPr>
        <sz val="14"/>
        <color theme="1"/>
        <rFont val="ＭＳ Ｐゴシック"/>
        <family val="3"/>
        <charset val="128"/>
      </rPr>
      <t xml:space="preserve">
（円）</t>
    </r>
    <rPh sb="0" eb="2">
      <t>ホジョ</t>
    </rPh>
    <rPh sb="2" eb="3">
      <t>ガク</t>
    </rPh>
    <rPh sb="5" eb="7">
      <t>キョウギ</t>
    </rPh>
    <rPh sb="7" eb="8">
      <t>ジ</t>
    </rPh>
    <rPh sb="13" eb="15">
      <t>キョウギ</t>
    </rPh>
    <rPh sb="15" eb="16">
      <t>ガク</t>
    </rPh>
    <rPh sb="19" eb="20">
      <t>エン</t>
    </rPh>
    <phoneticPr fontId="1"/>
  </si>
  <si>
    <r>
      <t xml:space="preserve">補助額（円）
</t>
    </r>
    <r>
      <rPr>
        <sz val="11"/>
        <color theme="1"/>
        <rFont val="ＭＳ Ｐゴシック"/>
        <family val="3"/>
        <charset val="128"/>
      </rPr>
      <t>（協議時にあっては協議額）</t>
    </r>
    <rPh sb="0" eb="2">
      <t>ホジョ</t>
    </rPh>
    <rPh sb="2" eb="3">
      <t>ガク</t>
    </rPh>
    <rPh sb="4" eb="5">
      <t>エン</t>
    </rPh>
    <phoneticPr fontId="1"/>
  </si>
  <si>
    <t>・「発生を認識した日」はＰＣＲ検査を受けた日をご記入ください。</t>
    <rPh sb="2" eb="4">
      <t>ハッセイ</t>
    </rPh>
    <rPh sb="5" eb="7">
      <t>ニンシキ</t>
    </rPh>
    <rPh sb="9" eb="10">
      <t>ヒ</t>
    </rPh>
    <rPh sb="15" eb="17">
      <t>ケンサ</t>
    </rPh>
    <rPh sb="18" eb="19">
      <t>ウ</t>
    </rPh>
    <rPh sb="21" eb="22">
      <t>ヒ</t>
    </rPh>
    <rPh sb="24" eb="26">
      <t>キニュウ</t>
    </rPh>
    <phoneticPr fontId="1"/>
  </si>
  <si>
    <t>･一施設について、一行で入力ください。（例えば、同一法人の２施設について入力する場合は、2行で入力ください）</t>
    <rPh sb="1" eb="2">
      <t>イチ</t>
    </rPh>
    <rPh sb="2" eb="4">
      <t>シセツ</t>
    </rPh>
    <rPh sb="9" eb="11">
      <t>イチギョウ</t>
    </rPh>
    <rPh sb="12" eb="14">
      <t>ニュウリョク</t>
    </rPh>
    <rPh sb="20" eb="21">
      <t>タト</t>
    </rPh>
    <rPh sb="24" eb="26">
      <t>ドウイツ</t>
    </rPh>
    <rPh sb="26" eb="28">
      <t>ホウジン</t>
    </rPh>
    <rPh sb="30" eb="32">
      <t>シセツ</t>
    </rPh>
    <rPh sb="31" eb="32">
      <t>セツ</t>
    </rPh>
    <rPh sb="36" eb="38">
      <t>ニュウリョク</t>
    </rPh>
    <rPh sb="40" eb="42">
      <t>バアイ</t>
    </rPh>
    <rPh sb="45" eb="46">
      <t>ギョウ</t>
    </rPh>
    <rPh sb="47" eb="49">
      <t>ニュウリョク</t>
    </rPh>
    <phoneticPr fontId="1"/>
  </si>
  <si>
    <t>別紙（１－１）洗浄・消毒事業計画書兼実績書</t>
    <rPh sb="0" eb="2">
      <t>ベッシ</t>
    </rPh>
    <rPh sb="7" eb="9">
      <t>センジョウ</t>
    </rPh>
    <rPh sb="10" eb="12">
      <t>ショウドク</t>
    </rPh>
    <rPh sb="12" eb="14">
      <t>ジギョウ</t>
    </rPh>
    <rPh sb="14" eb="16">
      <t>ケイカク</t>
    </rPh>
    <rPh sb="17" eb="18">
      <t>ケン</t>
    </rPh>
    <rPh sb="18" eb="20">
      <t>ジッセキ</t>
    </rPh>
    <rPh sb="20" eb="21">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</si>
</sst>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411]ge\.m\.d;@"/>
    <numFmt numFmtId="179" formatCode="0_ "/>
    <numFmt numFmtId="180" formatCode="#,##0_ "/>
  </numFmts>
  <fonts count="2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2"/>
      <scheme val="minor"/>
    </font>
    <font>
      <sz val="11"/>
      <color theme="1"/>
      <name val="ＭＳ Ｐゴシック"/>
      <family val="3"/>
      <charset val="128"/>
    </font>
    <font>
      <sz val="14"/>
      <name val="ＭＳ Ｐゴシック"/>
      <family val="3"/>
      <charset val="128"/>
    </font>
    <font>
      <sz val="22"/>
      <color theme="1"/>
      <name val="ＭＳ Ｐゴシック"/>
      <family val="3"/>
      <charset val="128"/>
    </font>
    <font>
      <sz val="18"/>
      <color theme="1"/>
      <name val="ＭＳ Ｐゴシック"/>
      <family val="3"/>
      <charset val="128"/>
    </font>
    <font>
      <sz val="18"/>
      <color theme="1"/>
      <name val="ＭＳ Ｐゴシック"/>
      <family val="3"/>
      <charset val="128"/>
      <scheme val="minor"/>
    </font>
    <font>
      <sz val="18"/>
      <color rgb="FFFF000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auto="1"/>
      </bottom>
      <diagonal/>
    </border>
    <border>
      <left/>
      <right/>
      <top style="thin">
        <color indexed="64"/>
      </top>
      <bottom style="hair">
        <color auto="1"/>
      </bottom>
      <diagonal/>
    </border>
    <border>
      <left style="hair">
        <color auto="1"/>
      </left>
      <right style="hair">
        <color auto="1"/>
      </right>
      <top style="hair">
        <color auto="1"/>
      </top>
      <bottom style="hair">
        <color auto="1"/>
      </bottom>
      <diagonal/>
    </border>
    <border>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style="double">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s>
  <cellStyleXfs count="10">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xf numFmtId="0" fontId="13" fillId="0" borderId="0"/>
  </cellStyleXfs>
  <cellXfs count="97">
    <xf numFmtId="0" fontId="0" fillId="0" borderId="0" xfId="0">
      <alignment vertical="center"/>
    </xf>
    <xf numFmtId="0" fontId="13" fillId="0" borderId="0" xfId="9" applyAlignment="1"/>
    <xf numFmtId="0" fontId="13" fillId="0" borderId="0" xfId="9" applyAlignment="1">
      <alignment horizontal="left" indent="1"/>
    </xf>
    <xf numFmtId="177" fontId="9" fillId="5" borderId="2" xfId="0" applyNumberFormat="1" applyFont="1" applyFill="1" applyBorder="1" applyAlignment="1" applyProtection="1">
      <alignment vertical="center" wrapText="1"/>
    </xf>
    <xf numFmtId="0" fontId="6" fillId="0" borderId="0" xfId="0" applyFont="1" applyProtection="1">
      <alignment vertical="center"/>
      <protection locked="0"/>
    </xf>
    <xf numFmtId="0" fontId="7" fillId="0" borderId="0" xfId="0" applyFont="1" applyProtection="1">
      <alignment vertical="center"/>
      <protection locked="0"/>
    </xf>
    <xf numFmtId="0" fontId="9" fillId="0" borderId="2" xfId="0" applyFont="1" applyBorder="1" applyProtection="1">
      <alignment vertical="center"/>
      <protection locked="0"/>
    </xf>
    <xf numFmtId="0" fontId="9" fillId="2" borderId="2" xfId="0" applyFont="1" applyFill="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178" fontId="9" fillId="0" borderId="2" xfId="0" applyNumberFormat="1" applyFont="1" applyBorder="1" applyAlignment="1" applyProtection="1">
      <alignment vertical="center" wrapText="1"/>
      <protection locked="0"/>
    </xf>
    <xf numFmtId="179" fontId="9" fillId="2" borderId="7" xfId="0" applyNumberFormat="1" applyFont="1" applyFill="1" applyBorder="1" applyAlignment="1" applyProtection="1">
      <alignment horizontal="center" vertical="center" wrapText="1"/>
      <protection locked="0"/>
    </xf>
    <xf numFmtId="180" fontId="10" fillId="0" borderId="27" xfId="0" applyNumberFormat="1" applyFont="1" applyBorder="1" applyProtection="1">
      <alignment vertical="center"/>
      <protection locked="0"/>
    </xf>
    <xf numFmtId="179" fontId="9" fillId="0" borderId="7" xfId="0" applyNumberFormat="1" applyFont="1" applyBorder="1" applyAlignment="1" applyProtection="1">
      <alignment horizontal="center" vertical="center" wrapText="1"/>
      <protection locked="0"/>
    </xf>
    <xf numFmtId="179" fontId="9" fillId="0" borderId="23" xfId="0" applyNumberFormat="1" applyFont="1" applyBorder="1" applyAlignment="1" applyProtection="1">
      <alignment horizontal="center" vertical="center" wrapText="1"/>
      <protection locked="0"/>
    </xf>
    <xf numFmtId="179" fontId="9" fillId="0" borderId="24" xfId="0" applyNumberFormat="1" applyFont="1" applyBorder="1" applyAlignment="1" applyProtection="1">
      <alignment vertical="center" wrapText="1"/>
      <protection locked="0"/>
    </xf>
    <xf numFmtId="179" fontId="9" fillId="0" borderId="2" xfId="0" applyNumberFormat="1" applyFont="1" applyBorder="1" applyAlignment="1" applyProtection="1">
      <alignment vertical="center" wrapText="1"/>
      <protection locked="0"/>
    </xf>
    <xf numFmtId="0" fontId="9" fillId="0" borderId="1" xfId="0" applyFont="1" applyBorder="1" applyProtection="1">
      <alignment vertical="center"/>
      <protection locked="0"/>
    </xf>
    <xf numFmtId="0" fontId="9" fillId="0" borderId="1" xfId="0" applyFont="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80" fontId="10" fillId="0" borderId="26" xfId="0" applyNumberFormat="1" applyFont="1" applyBorder="1" applyProtection="1">
      <alignment vertical="center"/>
      <protection locked="0"/>
    </xf>
    <xf numFmtId="179" fontId="9" fillId="0" borderId="6" xfId="0" applyNumberFormat="1" applyFont="1" applyBorder="1" applyAlignment="1" applyProtection="1">
      <alignment horizontal="center" vertical="center" wrapText="1"/>
      <protection locked="0"/>
    </xf>
    <xf numFmtId="179" fontId="9" fillId="0" borderId="25" xfId="0" applyNumberFormat="1" applyFont="1" applyBorder="1" applyAlignment="1" applyProtection="1">
      <alignment horizontal="center" vertical="center" wrapText="1"/>
      <protection locked="0"/>
    </xf>
    <xf numFmtId="179" fontId="9" fillId="0" borderId="4" xfId="0" applyNumberFormat="1" applyFont="1" applyBorder="1" applyAlignment="1" applyProtection="1">
      <alignment vertical="center" wrapText="1"/>
      <protection locked="0"/>
    </xf>
    <xf numFmtId="179" fontId="9" fillId="0" borderId="1" xfId="0" applyNumberFormat="1" applyFont="1" applyBorder="1" applyAlignment="1" applyProtection="1">
      <alignment vertical="center" wrapText="1"/>
      <protection locked="0"/>
    </xf>
    <xf numFmtId="0" fontId="9" fillId="0" borderId="0" xfId="0" applyFont="1" applyFill="1" applyBorder="1" applyProtection="1">
      <alignment vertical="center"/>
      <protection locked="0"/>
    </xf>
    <xf numFmtId="179" fontId="9" fillId="0" borderId="0" xfId="0" applyNumberFormat="1" applyFont="1" applyFill="1" applyBorder="1" applyAlignment="1" applyProtection="1">
      <alignment vertical="center" wrapText="1"/>
      <protection locked="0"/>
    </xf>
    <xf numFmtId="177" fontId="9" fillId="0" borderId="0" xfId="0" applyNumberFormat="1" applyFont="1" applyFill="1" applyBorder="1" applyAlignment="1" applyProtection="1">
      <alignment vertical="center" wrapText="1"/>
      <protection locked="0"/>
    </xf>
    <xf numFmtId="0" fontId="6" fillId="0" borderId="0" xfId="0" applyFont="1" applyFill="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0" xfId="0" applyFont="1" applyProtection="1">
      <alignment vertical="center"/>
      <protection locked="0"/>
    </xf>
    <xf numFmtId="177" fontId="9" fillId="5" borderId="1" xfId="0" applyNumberFormat="1" applyFont="1" applyFill="1" applyBorder="1" applyAlignment="1" applyProtection="1">
      <alignment vertical="center" wrapText="1"/>
    </xf>
    <xf numFmtId="177" fontId="9" fillId="5" borderId="1" xfId="0" applyNumberFormat="1" applyFont="1" applyFill="1" applyBorder="1" applyProtection="1">
      <alignment vertical="center"/>
    </xf>
    <xf numFmtId="0" fontId="17" fillId="0" borderId="0" xfId="0" applyFont="1" applyProtection="1">
      <alignment vertical="center"/>
      <protection locked="0"/>
    </xf>
    <xf numFmtId="0" fontId="18" fillId="0" borderId="0" xfId="0" applyFont="1" applyProtection="1">
      <alignment vertical="center"/>
      <protection locked="0"/>
    </xf>
    <xf numFmtId="0" fontId="13" fillId="0" borderId="0" xfId="9" applyAlignment="1">
      <alignment wrapText="1"/>
    </xf>
    <xf numFmtId="0" fontId="8" fillId="0" borderId="4" xfId="0" applyFont="1" applyFill="1" applyBorder="1" applyAlignment="1" applyProtection="1">
      <alignment vertical="center" wrapText="1"/>
    </xf>
    <xf numFmtId="0" fontId="7" fillId="0" borderId="20"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16" fillId="0" borderId="0" xfId="0" applyFont="1" applyProtection="1">
      <alignment vertical="center"/>
    </xf>
    <xf numFmtId="0" fontId="6" fillId="0" borderId="0" xfId="0" applyFont="1" applyProtection="1">
      <alignment vertical="center"/>
    </xf>
    <xf numFmtId="0" fontId="17" fillId="0" borderId="0" xfId="0" applyFont="1" applyAlignment="1" applyProtection="1">
      <alignment horizontal="right" vertical="center"/>
    </xf>
    <xf numFmtId="0" fontId="7" fillId="0" borderId="0" xfId="0" applyFont="1" applyProtection="1">
      <alignment vertical="center"/>
    </xf>
    <xf numFmtId="0" fontId="6" fillId="0" borderId="0" xfId="0" applyFont="1" applyAlignment="1" applyProtection="1">
      <alignment horizontal="center" vertical="center"/>
    </xf>
    <xf numFmtId="0" fontId="9" fillId="0" borderId="0" xfId="0" applyFont="1" applyFill="1" applyBorder="1" applyProtection="1">
      <alignment vertical="center"/>
    </xf>
    <xf numFmtId="179" fontId="9" fillId="0" borderId="0" xfId="0" applyNumberFormat="1" applyFont="1" applyFill="1" applyBorder="1" applyAlignment="1" applyProtection="1">
      <alignment vertical="center" wrapText="1"/>
    </xf>
    <xf numFmtId="0" fontId="6" fillId="0" borderId="0" xfId="0" applyFont="1" applyFill="1" applyProtection="1">
      <alignment vertical="center"/>
    </xf>
    <xf numFmtId="0" fontId="17" fillId="0" borderId="0" xfId="0" applyFont="1" applyAlignment="1" applyProtection="1">
      <alignment vertical="center"/>
    </xf>
    <xf numFmtId="0" fontId="17" fillId="0" borderId="0" xfId="0" applyFont="1" applyProtection="1">
      <alignment vertical="center"/>
    </xf>
    <xf numFmtId="0" fontId="18" fillId="0" borderId="0" xfId="0" applyFont="1" applyProtection="1">
      <alignment vertical="center"/>
    </xf>
    <xf numFmtId="0" fontId="18" fillId="0" borderId="0" xfId="0" applyFont="1" applyFill="1" applyBorder="1" applyProtection="1">
      <alignment vertical="center"/>
    </xf>
    <xf numFmtId="0" fontId="6" fillId="0" borderId="2" xfId="0" applyFont="1" applyBorder="1" applyProtection="1">
      <alignment vertical="center"/>
    </xf>
    <xf numFmtId="176" fontId="6" fillId="0" borderId="2" xfId="0" applyNumberFormat="1" applyFont="1" applyBorder="1" applyProtection="1">
      <alignment vertical="center"/>
    </xf>
    <xf numFmtId="177" fontId="6" fillId="0" borderId="2" xfId="0" applyNumberFormat="1" applyFont="1" applyBorder="1" applyProtection="1">
      <alignment vertical="center"/>
    </xf>
    <xf numFmtId="0" fontId="6" fillId="0" borderId="1" xfId="0" applyFont="1" applyBorder="1" applyProtection="1">
      <alignment vertical="center"/>
    </xf>
    <xf numFmtId="0" fontId="6" fillId="0" borderId="0" xfId="0" applyFont="1" applyFill="1" applyBorder="1" applyProtection="1">
      <alignment vertical="center"/>
    </xf>
    <xf numFmtId="0" fontId="9" fillId="0" borderId="1"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2" fillId="4" borderId="1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38" fontId="9" fillId="0" borderId="8" xfId="7" applyFont="1" applyFill="1" applyBorder="1" applyAlignment="1" applyProtection="1">
      <alignment horizontal="center" vertical="center" wrapText="1"/>
    </xf>
    <xf numFmtId="38" fontId="9" fillId="0" borderId="3" xfId="7" applyFont="1" applyFill="1" applyBorder="1" applyAlignment="1" applyProtection="1">
      <alignment horizontal="center" vertical="center" wrapText="1"/>
    </xf>
    <xf numFmtId="38" fontId="9" fillId="0" borderId="15" xfId="7"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cellXfs>
  <cellStyles count="10">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 name="標準 5" xfId="9"/>
  </cellStyles>
  <dxfs count="5">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tabSelected="1" view="pageBreakPreview" zoomScale="60" zoomScaleNormal="100" workbookViewId="0">
      <pane ySplit="6" topLeftCell="A7" activePane="bottomLeft" state="frozen"/>
      <selection pane="bottomLeft" activeCell="A2" sqref="A2"/>
    </sheetView>
  </sheetViews>
  <sheetFormatPr defaultColWidth="4.25" defaultRowHeight="12"/>
  <cols>
    <col min="1" max="1" width="4.125" style="4" bestFit="1" customWidth="1"/>
    <col min="2" max="4" width="33.625" style="4" customWidth="1"/>
    <col min="5" max="5" width="29.75" style="4" customWidth="1"/>
    <col min="6" max="6" width="19" style="4" customWidth="1"/>
    <col min="7" max="10" width="20.5" style="4" customWidth="1"/>
    <col min="11" max="13" width="17.375" style="4" customWidth="1"/>
    <col min="14" max="14" width="28.375" style="4" customWidth="1"/>
    <col min="15" max="15" width="17" style="4" customWidth="1"/>
    <col min="16" max="16" width="22.75" style="4" customWidth="1"/>
    <col min="17" max="18" width="24.375" style="4" customWidth="1"/>
    <col min="19" max="22" width="4.25" style="4"/>
    <col min="23" max="25" width="9.75" style="4" customWidth="1"/>
    <col min="26" max="26" width="14.375" style="4" customWidth="1"/>
    <col min="27" max="27" width="18" style="4" customWidth="1"/>
    <col min="28" max="28" width="9.75" style="4" customWidth="1"/>
    <col min="29" max="16384" width="4.25" style="4"/>
  </cols>
  <sheetData>
    <row r="1" spans="1:27" ht="25.5" customHeight="1">
      <c r="A1" s="41" t="s">
        <v>81</v>
      </c>
      <c r="B1" s="42"/>
      <c r="C1" s="42"/>
      <c r="D1" s="42"/>
      <c r="E1" s="42"/>
      <c r="F1" s="42"/>
      <c r="G1" s="42"/>
      <c r="H1" s="42"/>
      <c r="I1" s="42"/>
      <c r="J1" s="42"/>
      <c r="K1" s="42"/>
      <c r="L1" s="42"/>
      <c r="M1" s="42"/>
      <c r="N1" s="42"/>
      <c r="O1" s="42"/>
      <c r="P1" s="42"/>
      <c r="Q1" s="43"/>
      <c r="R1" s="43" t="s">
        <v>70</v>
      </c>
      <c r="W1" s="42"/>
      <c r="X1" s="42"/>
      <c r="Y1" s="42"/>
      <c r="Z1" s="42"/>
      <c r="AA1" s="42"/>
    </row>
    <row r="2" spans="1:27" ht="14.25" customHeight="1">
      <c r="A2" s="42"/>
      <c r="B2" s="42"/>
      <c r="C2" s="42"/>
      <c r="D2" s="42"/>
      <c r="E2" s="42"/>
      <c r="F2" s="42"/>
      <c r="G2" s="42"/>
      <c r="H2" s="42"/>
      <c r="I2" s="42"/>
      <c r="J2" s="42"/>
      <c r="K2" s="42"/>
      <c r="L2" s="42"/>
      <c r="M2" s="42"/>
      <c r="N2" s="42"/>
      <c r="O2" s="42"/>
      <c r="P2" s="42"/>
      <c r="Q2" s="42"/>
      <c r="R2" s="42"/>
      <c r="W2" s="42" t="s">
        <v>13</v>
      </c>
      <c r="X2" s="42"/>
      <c r="Y2" s="42"/>
      <c r="Z2" s="42"/>
      <c r="AA2" s="42"/>
    </row>
    <row r="3" spans="1:27" ht="14.25" customHeight="1">
      <c r="A3" s="44"/>
      <c r="B3" s="45" t="s">
        <v>48</v>
      </c>
      <c r="C3" s="45" t="s">
        <v>49</v>
      </c>
      <c r="D3" s="45" t="s">
        <v>50</v>
      </c>
      <c r="E3" s="45" t="s">
        <v>51</v>
      </c>
      <c r="F3" s="45"/>
      <c r="G3" s="45" t="s">
        <v>52</v>
      </c>
      <c r="H3" s="45"/>
      <c r="I3" s="45" t="s">
        <v>53</v>
      </c>
      <c r="J3" s="45"/>
      <c r="K3" s="45"/>
      <c r="L3" s="45"/>
      <c r="M3" s="45"/>
      <c r="N3" s="45"/>
      <c r="O3" s="45" t="s">
        <v>60</v>
      </c>
      <c r="P3" s="45" t="s">
        <v>59</v>
      </c>
      <c r="Q3" s="45" t="s">
        <v>61</v>
      </c>
      <c r="R3" s="45" t="s">
        <v>72</v>
      </c>
      <c r="W3" s="42"/>
      <c r="X3" s="42"/>
      <c r="Y3" s="42"/>
      <c r="Z3" s="42"/>
      <c r="AA3" s="42"/>
    </row>
    <row r="4" spans="1:27" s="5" customFormat="1" ht="57" customHeight="1">
      <c r="A4" s="91" t="s">
        <v>0</v>
      </c>
      <c r="B4" s="94" t="s">
        <v>3</v>
      </c>
      <c r="C4" s="66" t="s">
        <v>1</v>
      </c>
      <c r="D4" s="66" t="s">
        <v>4</v>
      </c>
      <c r="E4" s="63" t="s">
        <v>5</v>
      </c>
      <c r="F4" s="36"/>
      <c r="G4" s="61" t="s">
        <v>44</v>
      </c>
      <c r="H4" s="62"/>
      <c r="I4" s="62"/>
      <c r="J4" s="62"/>
      <c r="K4" s="62"/>
      <c r="L4" s="62"/>
      <c r="M4" s="62"/>
      <c r="N4" s="62"/>
      <c r="O4" s="85" t="s">
        <v>63</v>
      </c>
      <c r="P4" s="66" t="s">
        <v>62</v>
      </c>
      <c r="Q4" s="82" t="s">
        <v>6</v>
      </c>
      <c r="R4" s="82" t="s">
        <v>77</v>
      </c>
      <c r="W4" s="69" t="s">
        <v>7</v>
      </c>
      <c r="X4" s="70"/>
      <c r="Y4" s="70"/>
      <c r="Z4" s="70"/>
      <c r="AA4" s="71"/>
    </row>
    <row r="5" spans="1:27" s="5" customFormat="1" ht="21.75" customHeight="1">
      <c r="A5" s="92"/>
      <c r="B5" s="95"/>
      <c r="C5" s="67"/>
      <c r="D5" s="67"/>
      <c r="E5" s="64"/>
      <c r="F5" s="80" t="s">
        <v>65</v>
      </c>
      <c r="G5" s="88" t="s">
        <v>66</v>
      </c>
      <c r="H5" s="89"/>
      <c r="I5" s="89"/>
      <c r="J5" s="90"/>
      <c r="K5" s="78" t="s">
        <v>58</v>
      </c>
      <c r="L5" s="79"/>
      <c r="M5" s="79"/>
      <c r="N5" s="79"/>
      <c r="O5" s="86"/>
      <c r="P5" s="67"/>
      <c r="Q5" s="83"/>
      <c r="R5" s="83"/>
      <c r="W5" s="72" t="s">
        <v>8</v>
      </c>
      <c r="X5" s="74" t="s">
        <v>9</v>
      </c>
      <c r="Y5" s="74" t="s">
        <v>10</v>
      </c>
      <c r="Z5" s="76" t="s">
        <v>11</v>
      </c>
      <c r="AA5" s="59" t="s">
        <v>12</v>
      </c>
    </row>
    <row r="6" spans="1:27" s="5" customFormat="1" ht="44.25" customHeight="1" thickBot="1">
      <c r="A6" s="93"/>
      <c r="B6" s="96"/>
      <c r="C6" s="68"/>
      <c r="D6" s="68"/>
      <c r="E6" s="65"/>
      <c r="F6" s="81"/>
      <c r="G6" s="37" t="s">
        <v>46</v>
      </c>
      <c r="H6" s="38" t="s">
        <v>68</v>
      </c>
      <c r="I6" s="37" t="s">
        <v>47</v>
      </c>
      <c r="J6" s="38" t="s">
        <v>69</v>
      </c>
      <c r="K6" s="39" t="s">
        <v>54</v>
      </c>
      <c r="L6" s="40" t="s">
        <v>55</v>
      </c>
      <c r="M6" s="40" t="s">
        <v>56</v>
      </c>
      <c r="N6" s="40" t="s">
        <v>57</v>
      </c>
      <c r="O6" s="87"/>
      <c r="P6" s="68"/>
      <c r="Q6" s="84"/>
      <c r="R6" s="84"/>
      <c r="W6" s="73"/>
      <c r="X6" s="75"/>
      <c r="Y6" s="75"/>
      <c r="Z6" s="77"/>
      <c r="AA6" s="60"/>
    </row>
    <row r="7" spans="1:27" ht="65.25" customHeight="1" thickTop="1">
      <c r="A7" s="6">
        <v>1</v>
      </c>
      <c r="B7" s="7"/>
      <c r="C7" s="8"/>
      <c r="D7" s="8"/>
      <c r="E7" s="9"/>
      <c r="F7" s="10"/>
      <c r="G7" s="11"/>
      <c r="H7" s="12"/>
      <c r="I7" s="11"/>
      <c r="J7" s="12"/>
      <c r="K7" s="13"/>
      <c r="L7" s="14"/>
      <c r="M7" s="14"/>
      <c r="N7" s="15"/>
      <c r="O7" s="10"/>
      <c r="P7" s="16"/>
      <c r="Q7" s="31">
        <f>SUM(H7,J7)</f>
        <v>0</v>
      </c>
      <c r="R7" s="3">
        <f>ROUNDDOWN(Q7,-3)</f>
        <v>0</v>
      </c>
      <c r="W7" s="53">
        <f>B7</f>
        <v>0</v>
      </c>
      <c r="X7" s="53">
        <f>C7</f>
        <v>0</v>
      </c>
      <c r="Y7" s="53">
        <f>P7</f>
        <v>0</v>
      </c>
      <c r="Z7" s="54">
        <f>O7</f>
        <v>0</v>
      </c>
      <c r="AA7" s="55">
        <f>Q7</f>
        <v>0</v>
      </c>
    </row>
    <row r="8" spans="1:27" ht="65.25" customHeight="1">
      <c r="A8" s="17">
        <v>2</v>
      </c>
      <c r="B8" s="7"/>
      <c r="C8" s="18"/>
      <c r="D8" s="18"/>
      <c r="E8" s="19"/>
      <c r="F8" s="10"/>
      <c r="G8" s="11"/>
      <c r="H8" s="20"/>
      <c r="I8" s="11"/>
      <c r="J8" s="20"/>
      <c r="K8" s="21"/>
      <c r="L8" s="22"/>
      <c r="M8" s="22"/>
      <c r="N8" s="23"/>
      <c r="O8" s="10"/>
      <c r="P8" s="24"/>
      <c r="Q8" s="31">
        <f t="shared" ref="Q8:Q11" si="0">SUM(H8,J8)</f>
        <v>0</v>
      </c>
      <c r="R8" s="31">
        <f t="shared" ref="R8:R11" si="1">ROUNDDOWN(Q8,-3)</f>
        <v>0</v>
      </c>
      <c r="W8" s="56"/>
      <c r="X8" s="56"/>
      <c r="Y8" s="56"/>
      <c r="Z8" s="56"/>
      <c r="AA8" s="56"/>
    </row>
    <row r="9" spans="1:27" ht="65.25" customHeight="1">
      <c r="A9" s="17">
        <v>3</v>
      </c>
      <c r="B9" s="7"/>
      <c r="C9" s="18"/>
      <c r="D9" s="18"/>
      <c r="E9" s="19"/>
      <c r="F9" s="10"/>
      <c r="G9" s="11"/>
      <c r="H9" s="20"/>
      <c r="I9" s="11"/>
      <c r="J9" s="20"/>
      <c r="K9" s="21"/>
      <c r="L9" s="22"/>
      <c r="M9" s="22"/>
      <c r="N9" s="23"/>
      <c r="O9" s="10"/>
      <c r="P9" s="24"/>
      <c r="Q9" s="31">
        <f t="shared" si="0"/>
        <v>0</v>
      </c>
      <c r="R9" s="31">
        <f t="shared" si="1"/>
        <v>0</v>
      </c>
      <c r="W9" s="56"/>
      <c r="X9" s="56"/>
      <c r="Y9" s="56"/>
      <c r="Z9" s="56"/>
      <c r="AA9" s="56"/>
    </row>
    <row r="10" spans="1:27" ht="65.25" customHeight="1">
      <c r="A10" s="17">
        <v>4</v>
      </c>
      <c r="B10" s="7"/>
      <c r="C10" s="18"/>
      <c r="D10" s="18"/>
      <c r="E10" s="19"/>
      <c r="F10" s="10"/>
      <c r="G10" s="11"/>
      <c r="H10" s="20"/>
      <c r="I10" s="11"/>
      <c r="J10" s="20"/>
      <c r="K10" s="21"/>
      <c r="L10" s="22"/>
      <c r="M10" s="22"/>
      <c r="N10" s="23"/>
      <c r="O10" s="10"/>
      <c r="P10" s="24"/>
      <c r="Q10" s="31">
        <f t="shared" si="0"/>
        <v>0</v>
      </c>
      <c r="R10" s="31">
        <f t="shared" si="1"/>
        <v>0</v>
      </c>
      <c r="W10" s="56"/>
      <c r="X10" s="56"/>
      <c r="Y10" s="56"/>
      <c r="Z10" s="56"/>
      <c r="AA10" s="56"/>
    </row>
    <row r="11" spans="1:27" ht="65.25" customHeight="1">
      <c r="A11" s="17">
        <v>5</v>
      </c>
      <c r="B11" s="7"/>
      <c r="C11" s="18"/>
      <c r="D11" s="18"/>
      <c r="E11" s="19"/>
      <c r="F11" s="10"/>
      <c r="G11" s="11"/>
      <c r="H11" s="20"/>
      <c r="I11" s="11"/>
      <c r="J11" s="20"/>
      <c r="K11" s="21"/>
      <c r="L11" s="22"/>
      <c r="M11" s="22"/>
      <c r="N11" s="23"/>
      <c r="O11" s="10"/>
      <c r="P11" s="24"/>
      <c r="Q11" s="31">
        <f t="shared" si="0"/>
        <v>0</v>
      </c>
      <c r="R11" s="31">
        <f t="shared" si="1"/>
        <v>0</v>
      </c>
      <c r="W11" s="56"/>
      <c r="X11" s="56"/>
      <c r="Y11" s="56"/>
      <c r="Z11" s="56"/>
      <c r="AA11" s="56"/>
    </row>
    <row r="12" spans="1:27" s="28" customFormat="1" ht="13.5" customHeight="1">
      <c r="A12" s="25"/>
      <c r="B12" s="26"/>
      <c r="C12" s="26"/>
      <c r="D12" s="26"/>
      <c r="E12" s="26"/>
      <c r="F12" s="26"/>
      <c r="G12" s="26"/>
      <c r="H12" s="26"/>
      <c r="I12" s="26"/>
      <c r="J12" s="26"/>
      <c r="K12" s="26"/>
      <c r="L12" s="26"/>
      <c r="M12" s="26"/>
      <c r="N12" s="26"/>
      <c r="O12" s="26"/>
      <c r="P12" s="26"/>
      <c r="Q12" s="27"/>
      <c r="R12" s="27"/>
      <c r="W12" s="57"/>
      <c r="X12" s="57"/>
      <c r="Y12" s="57"/>
      <c r="Z12" s="57"/>
      <c r="AA12" s="57"/>
    </row>
    <row r="13" spans="1:27" s="28" customFormat="1" ht="45" customHeight="1">
      <c r="A13" s="25"/>
      <c r="B13" s="26"/>
      <c r="C13" s="26"/>
      <c r="D13" s="26"/>
      <c r="E13" s="26"/>
      <c r="F13" s="26"/>
      <c r="G13" s="26"/>
      <c r="H13" s="26"/>
      <c r="I13" s="26"/>
      <c r="J13" s="26"/>
      <c r="K13" s="26"/>
      <c r="L13" s="26"/>
      <c r="M13" s="26"/>
      <c r="N13" s="26"/>
      <c r="O13" s="26"/>
      <c r="Q13" s="29" t="s">
        <v>71</v>
      </c>
      <c r="R13" s="58" t="s">
        <v>78</v>
      </c>
      <c r="W13" s="57"/>
      <c r="X13" s="57"/>
      <c r="Y13" s="57"/>
      <c r="Z13" s="57"/>
      <c r="AA13" s="57"/>
    </row>
    <row r="14" spans="1:27" s="28" customFormat="1" ht="65.25" hidden="1" customHeight="1">
      <c r="A14" s="46"/>
      <c r="B14" s="47"/>
      <c r="C14" s="47"/>
      <c r="D14" s="47"/>
      <c r="E14" s="47"/>
      <c r="F14" s="47"/>
      <c r="G14" s="47"/>
      <c r="H14" s="47"/>
      <c r="I14" s="47"/>
      <c r="J14" s="47"/>
      <c r="K14" s="47"/>
      <c r="L14" s="47"/>
      <c r="M14" s="47"/>
      <c r="N14" s="47"/>
      <c r="O14" s="47"/>
      <c r="P14" s="48"/>
      <c r="Q14" s="32">
        <f>SUM(Q7:Q11)</f>
        <v>0</v>
      </c>
      <c r="R14" s="32">
        <f>SUM(R7:R11)</f>
        <v>0</v>
      </c>
      <c r="W14" s="57"/>
      <c r="X14" s="57"/>
      <c r="Y14" s="57"/>
      <c r="Z14" s="57"/>
      <c r="AA14" s="57"/>
    </row>
    <row r="15" spans="1:27" s="33" customFormat="1" ht="27" customHeight="1">
      <c r="A15" s="49" t="s">
        <v>2</v>
      </c>
      <c r="B15" s="50"/>
      <c r="C15" s="50"/>
      <c r="D15" s="50"/>
      <c r="E15" s="50"/>
      <c r="F15" s="50"/>
      <c r="G15" s="50"/>
      <c r="H15" s="50"/>
      <c r="I15" s="50"/>
      <c r="J15" s="50"/>
      <c r="K15" s="50"/>
      <c r="L15" s="50"/>
      <c r="M15" s="50"/>
      <c r="N15" s="50"/>
      <c r="O15" s="50"/>
      <c r="P15" s="50"/>
      <c r="Q15" s="50"/>
      <c r="R15" s="50"/>
      <c r="W15" s="50"/>
      <c r="X15" s="50"/>
      <c r="Y15" s="50"/>
      <c r="Z15" s="50"/>
      <c r="AA15" s="50"/>
    </row>
    <row r="16" spans="1:27" s="34" customFormat="1" ht="27" customHeight="1">
      <c r="A16" s="51" t="s">
        <v>80</v>
      </c>
      <c r="B16" s="51"/>
      <c r="C16" s="51"/>
      <c r="D16" s="51"/>
      <c r="E16" s="51"/>
      <c r="F16" s="51"/>
      <c r="G16" s="51"/>
      <c r="H16" s="51"/>
      <c r="I16" s="51"/>
      <c r="J16" s="51"/>
      <c r="K16" s="51"/>
      <c r="L16" s="51"/>
      <c r="M16" s="51"/>
      <c r="N16" s="51"/>
      <c r="O16" s="51"/>
      <c r="P16" s="51"/>
      <c r="Q16" s="51"/>
      <c r="R16" s="51"/>
      <c r="W16" s="51"/>
      <c r="X16" s="51"/>
      <c r="Y16" s="51"/>
      <c r="Z16" s="51"/>
      <c r="AA16" s="51"/>
    </row>
    <row r="17" spans="1:27" s="33" customFormat="1" ht="27" customHeight="1">
      <c r="A17" s="50" t="s">
        <v>64</v>
      </c>
      <c r="B17" s="50"/>
      <c r="C17" s="50"/>
      <c r="D17" s="50"/>
      <c r="E17" s="50"/>
      <c r="F17" s="50"/>
      <c r="G17" s="50"/>
      <c r="H17" s="50"/>
      <c r="I17" s="50"/>
      <c r="J17" s="50"/>
      <c r="K17" s="50"/>
      <c r="L17" s="50"/>
      <c r="M17" s="50"/>
      <c r="N17" s="50"/>
      <c r="O17" s="50"/>
      <c r="P17" s="50"/>
      <c r="Q17" s="50"/>
      <c r="R17" s="50"/>
      <c r="W17" s="50"/>
      <c r="X17" s="50"/>
      <c r="Y17" s="50"/>
      <c r="Z17" s="50"/>
      <c r="AA17" s="50"/>
    </row>
    <row r="18" spans="1:27" s="33" customFormat="1" ht="27" customHeight="1">
      <c r="A18" s="50" t="s">
        <v>67</v>
      </c>
      <c r="B18" s="50"/>
      <c r="C18" s="50"/>
      <c r="D18" s="50"/>
      <c r="E18" s="50"/>
      <c r="F18" s="50"/>
      <c r="G18" s="50"/>
      <c r="H18" s="50"/>
      <c r="I18" s="50"/>
      <c r="J18" s="50"/>
      <c r="K18" s="50"/>
      <c r="L18" s="50"/>
      <c r="M18" s="50"/>
      <c r="N18" s="50"/>
      <c r="O18" s="50"/>
      <c r="P18" s="50"/>
      <c r="Q18" s="50"/>
      <c r="R18" s="50"/>
      <c r="W18" s="50"/>
      <c r="X18" s="50"/>
      <c r="Y18" s="50"/>
      <c r="Z18" s="50"/>
      <c r="AA18" s="50"/>
    </row>
    <row r="19" spans="1:27" s="33" customFormat="1" ht="27" customHeight="1">
      <c r="A19" s="50" t="s">
        <v>79</v>
      </c>
      <c r="B19" s="50"/>
      <c r="C19" s="50"/>
      <c r="D19" s="50"/>
      <c r="E19" s="50"/>
      <c r="F19" s="50"/>
      <c r="G19" s="50"/>
      <c r="H19" s="50"/>
      <c r="I19" s="50"/>
      <c r="J19" s="50"/>
      <c r="K19" s="50"/>
      <c r="L19" s="50"/>
      <c r="M19" s="50"/>
      <c r="N19" s="50"/>
      <c r="O19" s="50"/>
      <c r="P19" s="50"/>
      <c r="Q19" s="50"/>
      <c r="R19" s="50"/>
      <c r="W19" s="50"/>
      <c r="X19" s="50"/>
      <c r="Y19" s="50"/>
      <c r="Z19" s="50"/>
      <c r="AA19" s="50"/>
    </row>
    <row r="20" spans="1:27" s="34" customFormat="1" ht="27" customHeight="1">
      <c r="A20" s="52" t="s">
        <v>73</v>
      </c>
      <c r="B20" s="51"/>
      <c r="C20" s="51"/>
      <c r="D20" s="51"/>
      <c r="E20" s="51"/>
      <c r="F20" s="51"/>
      <c r="G20" s="51"/>
      <c r="H20" s="51"/>
      <c r="I20" s="51"/>
      <c r="J20" s="51"/>
      <c r="K20" s="51"/>
      <c r="L20" s="51"/>
      <c r="M20" s="51"/>
      <c r="N20" s="51"/>
      <c r="O20" s="51"/>
      <c r="P20" s="51"/>
      <c r="Q20" s="51"/>
      <c r="R20" s="51"/>
      <c r="W20" s="51"/>
      <c r="X20" s="51"/>
      <c r="Y20" s="51"/>
      <c r="Z20" s="51"/>
      <c r="AA20" s="51"/>
    </row>
    <row r="21" spans="1:27" s="30" customFormat="1" ht="20.25" customHeight="1">
      <c r="A21" s="25"/>
    </row>
    <row r="22" spans="1:27" s="30" customFormat="1" ht="20.25" customHeight="1"/>
    <row r="23" spans="1:27" ht="20.25" customHeight="1"/>
    <row r="24" spans="1:27" ht="20.25" customHeight="1"/>
    <row r="25" spans="1:27" ht="19.5" customHeight="1"/>
    <row r="26" spans="1:27" ht="19.5" customHeight="1"/>
  </sheetData>
  <dataConsolidate/>
  <mergeCells count="19">
    <mergeCell ref="A4:A6"/>
    <mergeCell ref="B4:B6"/>
    <mergeCell ref="C4:C6"/>
    <mergeCell ref="D4:D6"/>
    <mergeCell ref="AA5:AA6"/>
    <mergeCell ref="G4:N4"/>
    <mergeCell ref="E4:E6"/>
    <mergeCell ref="P4:P6"/>
    <mergeCell ref="W4:AA4"/>
    <mergeCell ref="W5:W6"/>
    <mergeCell ref="X5:X6"/>
    <mergeCell ref="Y5:Y6"/>
    <mergeCell ref="Z5:Z6"/>
    <mergeCell ref="K5:N5"/>
    <mergeCell ref="F5:F6"/>
    <mergeCell ref="Q4:Q6"/>
    <mergeCell ref="O4:O6"/>
    <mergeCell ref="G5:J5"/>
    <mergeCell ref="R4:R6"/>
  </mergeCells>
  <phoneticPr fontId="1"/>
  <conditionalFormatting sqref="K7:N7">
    <cfRule type="expression" dxfId="4" priority="5">
      <formula>$I$7&lt;&gt;"〇"</formula>
    </cfRule>
  </conditionalFormatting>
  <conditionalFormatting sqref="K8:N8">
    <cfRule type="expression" dxfId="3" priority="4">
      <formula>$I$8&lt;&gt;"〇"</formula>
    </cfRule>
  </conditionalFormatting>
  <conditionalFormatting sqref="K9:N9">
    <cfRule type="expression" dxfId="2" priority="3">
      <formula>$I$9&lt;&gt;"〇"</formula>
    </cfRule>
  </conditionalFormatting>
  <conditionalFormatting sqref="K10:N10">
    <cfRule type="expression" dxfId="1" priority="2">
      <formula>$I$10&lt;&gt;"〇"</formula>
    </cfRule>
  </conditionalFormatting>
  <conditionalFormatting sqref="K11:N11">
    <cfRule type="expression" dxfId="0" priority="1">
      <formula>$I$11&lt;&gt;"〇"</formula>
    </cfRule>
  </conditionalFormatting>
  <dataValidations xWindow="561" yWindow="425" count="4">
    <dataValidation type="list" allowBlank="1" showInputMessage="1" showErrorMessage="1" promptTitle="ドロップダウンリストより選択してください" sqref="B7:B11">
      <formula1>施設種別リスト②</formula1>
    </dataValidation>
    <dataValidation type="whole" allowBlank="1" showErrorMessage="1" error="数値（整数）で記入ください" promptTitle="年月日を記載してください" prompt="書式設定を変更せずに、年月日を記載してください" sqref="B12:O14 R12 P7:Q12">
      <formula1>0</formula1>
      <formula2>100000000</formula2>
    </dataValidation>
    <dataValidation type="whole" allowBlank="1" showInputMessage="1" showErrorMessage="1" sqref="J7:J11 H7:H11">
      <formula1>0</formula1>
      <formula2>1000000</formula2>
    </dataValidation>
    <dataValidation type="date" allowBlank="1" showInputMessage="1" showErrorMessage="1" error="・令和2年1月16日以降である必要があります。_x000a_・年月日として入力する必要があります。" promptTitle="年月日を記載してください" prompt="書式設定を変更せずに、年月日を記載してください" sqref="O7:O11 F7:F11">
      <formula1>43846</formula1>
      <formula2>TODAY()</formula2>
    </dataValidation>
  </dataValidations>
  <pageMargins left="0.70866141732283472" right="0.70866141732283472" top="0.74803149606299213" bottom="0.74803149606299213" header="0.31496062992125984" footer="0.31496062992125984"/>
  <pageSetup paperSize="8" scale="39" orientation="landscape" r:id="rId1"/>
  <extLst>
    <ext xmlns:x14="http://schemas.microsoft.com/office/spreadsheetml/2009/9/main" uri="{CCE6A557-97BC-4b89-ADB6-D9C93CAAB3DF}">
      <x14:dataValidations xmlns:xm="http://schemas.microsoft.com/office/excel/2006/main" xWindow="561" yWindow="425" count="2">
        <x14:dataValidation type="list" allowBlank="1" showInputMessage="1" showErrorMessage="1">
          <x14:formula1>
            <xm:f>プルダウンリスト!$D$40:$D$41</xm:f>
          </x14:formula1>
          <xm:sqref>K7:M11 G7:G11 I7:I11</xm:sqref>
        </x14:dataValidation>
        <x14:dataValidation type="list" allowBlank="1" showInputMessage="1" showErrorMessage="1">
          <x14:formula1>
            <xm:f>プルダウンリスト!$D$37:$D$38</xm:f>
          </x14:formula1>
          <xm:sqref>E7:E11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view="pageBreakPreview" topLeftCell="A16" zoomScale="85" zoomScaleNormal="100" zoomScaleSheetLayoutView="85" workbookViewId="0">
      <selection activeCell="D42" sqref="D42"/>
    </sheetView>
  </sheetViews>
  <sheetFormatPr defaultRowHeight="13.5"/>
  <cols>
    <col min="1" max="1" width="2" style="1" customWidth="1"/>
    <col min="2" max="3" width="2.625" style="1" customWidth="1"/>
    <col min="4" max="16384" width="9" style="1"/>
  </cols>
  <sheetData>
    <row r="1" spans="2:4">
      <c r="B1" s="1" t="s">
        <v>14</v>
      </c>
    </row>
    <row r="2" spans="2:4">
      <c r="C2" s="1" t="s">
        <v>15</v>
      </c>
    </row>
    <row r="3" spans="2:4">
      <c r="D3" s="1" t="s">
        <v>16</v>
      </c>
    </row>
    <row r="4" spans="2:4">
      <c r="D4" s="1" t="s">
        <v>17</v>
      </c>
    </row>
    <row r="5" spans="2:4">
      <c r="D5" s="1" t="s">
        <v>18</v>
      </c>
    </row>
    <row r="7" spans="2:4" ht="13.5" customHeight="1"/>
    <row r="8" spans="2:4">
      <c r="D8" s="1" t="s">
        <v>8</v>
      </c>
    </row>
    <row r="9" spans="2:4">
      <c r="D9" s="2" t="s">
        <v>19</v>
      </c>
    </row>
    <row r="10" spans="2:4">
      <c r="D10" s="2" t="s">
        <v>20</v>
      </c>
    </row>
    <row r="11" spans="2:4" ht="13.5" customHeight="1">
      <c r="D11" s="2" t="s">
        <v>21</v>
      </c>
    </row>
    <row r="12" spans="2:4">
      <c r="D12" s="2" t="s">
        <v>22</v>
      </c>
    </row>
    <row r="13" spans="2:4">
      <c r="D13" s="2" t="s">
        <v>23</v>
      </c>
    </row>
    <row r="14" spans="2:4">
      <c r="D14" s="2" t="s">
        <v>24</v>
      </c>
    </row>
    <row r="15" spans="2:4">
      <c r="D15" s="2" t="s">
        <v>25</v>
      </c>
    </row>
    <row r="16" spans="2:4">
      <c r="D16" s="2" t="s">
        <v>26</v>
      </c>
    </row>
    <row r="17" spans="4:4">
      <c r="D17" s="2" t="s">
        <v>27</v>
      </c>
    </row>
    <row r="18" spans="4:4">
      <c r="D18" s="2" t="s">
        <v>28</v>
      </c>
    </row>
    <row r="19" spans="4:4">
      <c r="D19" s="2" t="s">
        <v>29</v>
      </c>
    </row>
    <row r="20" spans="4:4">
      <c r="D20" s="2" t="s">
        <v>30</v>
      </c>
    </row>
    <row r="21" spans="4:4">
      <c r="D21" s="2" t="s">
        <v>31</v>
      </c>
    </row>
    <row r="22" spans="4:4">
      <c r="D22" s="2" t="s">
        <v>32</v>
      </c>
    </row>
    <row r="23" spans="4:4">
      <c r="D23" s="2" t="s">
        <v>33</v>
      </c>
    </row>
    <row r="24" spans="4:4">
      <c r="D24" s="2" t="s">
        <v>34</v>
      </c>
    </row>
    <row r="25" spans="4:4">
      <c r="D25" s="2" t="s">
        <v>35</v>
      </c>
    </row>
    <row r="26" spans="4:4">
      <c r="D26" s="2" t="s">
        <v>36</v>
      </c>
    </row>
    <row r="27" spans="4:4">
      <c r="D27" s="2" t="s">
        <v>37</v>
      </c>
    </row>
    <row r="28" spans="4:4">
      <c r="D28" s="2" t="s">
        <v>38</v>
      </c>
    </row>
    <row r="29" spans="4:4">
      <c r="D29" s="2" t="s">
        <v>39</v>
      </c>
    </row>
    <row r="30" spans="4:4">
      <c r="D30" s="2" t="s">
        <v>40</v>
      </c>
    </row>
    <row r="32" spans="4:4">
      <c r="D32" s="2" t="s">
        <v>41</v>
      </c>
    </row>
    <row r="33" spans="4:4">
      <c r="D33" s="2" t="s">
        <v>42</v>
      </c>
    </row>
    <row r="34" spans="4:4">
      <c r="D34" s="2" t="s">
        <v>43</v>
      </c>
    </row>
    <row r="36" spans="4:4">
      <c r="D36" s="1" t="s">
        <v>5</v>
      </c>
    </row>
    <row r="37" spans="4:4" ht="12.75" customHeight="1">
      <c r="D37" s="35" t="s">
        <v>75</v>
      </c>
    </row>
    <row r="38" spans="4:4">
      <c r="D38" s="1" t="s">
        <v>74</v>
      </c>
    </row>
    <row r="40" spans="4:4">
      <c r="D40" s="1" t="s">
        <v>45</v>
      </c>
    </row>
    <row r="41" spans="4:4">
      <c r="D41" s="1" t="s">
        <v>76</v>
      </c>
    </row>
  </sheetData>
  <sheetProtection sheet="1" objects="1" scenarios="1"/>
  <phoneticPr fontId="1"/>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洗浄・消毒</vt:lpstr>
      <vt:lpstr>プルダウンリスト</vt:lpstr>
      <vt:lpstr>プルダウンリスト!Print_Area</vt:lpstr>
      <vt:lpstr>施設種別リスト②</vt:lpstr>
      <vt:lpstr>事業区分リスト④</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八尾市役所</cp:lastModifiedBy>
  <cp:lastPrinted>2020-06-02T11:05:42Z</cp:lastPrinted>
  <dcterms:created xsi:type="dcterms:W3CDTF">2013-12-09T05:07:26Z</dcterms:created>
  <dcterms:modified xsi:type="dcterms:W3CDTF">2020-10-27T00:58:39Z</dcterms:modified>
</cp:coreProperties>
</file>