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0\"/>
    </mc:Choice>
  </mc:AlternateContent>
  <bookViews>
    <workbookView xWindow="0" yWindow="0" windowWidth="19200" windowHeight="11610"/>
  </bookViews>
  <sheets>
    <sheet name="17" sheetId="1" r:id="rId1"/>
  </sheets>
  <definedNames>
    <definedName name="_xlnm.Print_Area" localSheetId="0">'17'!$A$1:$W$58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D41" i="1"/>
  <c r="D40" i="1"/>
  <c r="E11" i="1"/>
  <c r="D11" i="1"/>
  <c r="D39" i="1"/>
  <c r="D38" i="1"/>
  <c r="E9" i="1"/>
  <c r="E10" i="1"/>
  <c r="D10" i="1"/>
  <c r="D9" i="1"/>
  <c r="D37" i="1"/>
  <c r="E8" i="1"/>
  <c r="D8" i="1"/>
  <c r="D36" i="1"/>
  <c r="D35" i="1"/>
  <c r="E6" i="1"/>
  <c r="D6" i="1"/>
  <c r="E7" i="1"/>
  <c r="D7" i="1"/>
</calcChain>
</file>

<file path=xl/sharedStrings.xml><?xml version="1.0" encoding="utf-8"?>
<sst xmlns="http://schemas.openxmlformats.org/spreadsheetml/2006/main" count="117" uniqueCount="62">
  <si>
    <t>（専　用）</t>
  </si>
  <si>
    <t>年　　度</t>
  </si>
  <si>
    <t>総　　計</t>
  </si>
  <si>
    <t>メインアリーナ</t>
  </si>
  <si>
    <t>サブアリーナ</t>
  </si>
  <si>
    <t>弓道場</t>
  </si>
  <si>
    <t>フィットネススタジオ</t>
  </si>
  <si>
    <t>フィットネスジム</t>
  </si>
  <si>
    <t>会議室・研修室</t>
  </si>
  <si>
    <t>役員室等</t>
  </si>
  <si>
    <t>回数</t>
  </si>
  <si>
    <t>人数</t>
  </si>
  <si>
    <t>回</t>
  </si>
  <si>
    <t>人</t>
  </si>
  <si>
    <t>平成</t>
  </si>
  <si>
    <t>年度</t>
  </si>
  <si>
    <t>（個　人）</t>
  </si>
  <si>
    <t>メイン・サブアリーナ</t>
  </si>
  <si>
    <t>バドミントン</t>
  </si>
  <si>
    <t>卓　　球</t>
  </si>
  <si>
    <t>弓道</t>
  </si>
  <si>
    <t>アーチェリー</t>
  </si>
  <si>
    <t>注：</t>
  </si>
  <si>
    <t>資料：</t>
  </si>
  <si>
    <t>１４</t>
    <phoneticPr fontId="2"/>
  </si>
  <si>
    <t>１５</t>
    <phoneticPr fontId="2"/>
  </si>
  <si>
    <t>１６</t>
  </si>
  <si>
    <t>１７</t>
  </si>
  <si>
    <t>１８</t>
  </si>
  <si>
    <t>１９</t>
  </si>
  <si>
    <t>２０</t>
    <phoneticPr fontId="2"/>
  </si>
  <si>
    <t>２１</t>
  </si>
  <si>
    <t>２２</t>
    <phoneticPr fontId="2"/>
  </si>
  <si>
    <t>２３</t>
    <phoneticPr fontId="2"/>
  </si>
  <si>
    <t>２４</t>
    <phoneticPr fontId="2"/>
  </si>
  <si>
    <t>２５</t>
  </si>
  <si>
    <t>２６</t>
    <phoneticPr fontId="2"/>
  </si>
  <si>
    <t>（公財）八尾体育振興会</t>
    <rPh sb="1" eb="2">
      <t>コウ</t>
    </rPh>
    <phoneticPr fontId="2"/>
  </si>
  <si>
    <t>２７</t>
  </si>
  <si>
    <t>平成9年10月1日より開館。</t>
    <phoneticPr fontId="2"/>
  </si>
  <si>
    <t>柔道・
合気道等</t>
    <phoneticPr fontId="2"/>
  </si>
  <si>
    <t>剣道・拳法・
空手道</t>
    <phoneticPr fontId="2"/>
  </si>
  <si>
    <t>２８</t>
  </si>
  <si>
    <t>武道場１</t>
    <phoneticPr fontId="2"/>
  </si>
  <si>
    <t>武道場２</t>
    <phoneticPr fontId="2"/>
  </si>
  <si>
    <t>武道場２</t>
    <phoneticPr fontId="2"/>
  </si>
  <si>
    <t>３０</t>
  </si>
  <si>
    <t>元</t>
    <rPh sb="0" eb="1">
      <t>ゲン</t>
    </rPh>
    <phoneticPr fontId="2"/>
  </si>
  <si>
    <t>令和</t>
    <rPh sb="0" eb="2">
      <t>レイワ</t>
    </rPh>
    <phoneticPr fontId="2"/>
  </si>
  <si>
    <t>２９</t>
    <phoneticPr fontId="2"/>
  </si>
  <si>
    <t>２</t>
    <phoneticPr fontId="2"/>
  </si>
  <si>
    <t>平成</t>
    <phoneticPr fontId="2"/>
  </si>
  <si>
    <t>年度</t>
    <phoneticPr fontId="2"/>
  </si>
  <si>
    <t>２</t>
    <phoneticPr fontId="2"/>
  </si>
  <si>
    <t>３</t>
  </si>
  <si>
    <t>１７．　八 尾 市 立 総 合 体 育 館 の 使 用 状 況</t>
    <phoneticPr fontId="2"/>
  </si>
  <si>
    <t>４</t>
  </si>
  <si>
    <t>平成</t>
    <phoneticPr fontId="2"/>
  </si>
  <si>
    <t>年度</t>
    <phoneticPr fontId="2"/>
  </si>
  <si>
    <t>平成</t>
    <phoneticPr fontId="2"/>
  </si>
  <si>
    <t>平成</t>
    <phoneticPr fontId="2"/>
  </si>
  <si>
    <t>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</si>
</sst>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¥&quot;\!\ ###&quot;¥&quot;\!\ ##0"/>
    <numFmt numFmtId="177" formatCode="#\ ###\ ###0"/>
    <numFmt numFmtId="178" formatCode="#\ ###\ 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178" fontId="3" fillId="0" borderId="6" xfId="0" applyNumberFormat="1" applyFont="1" applyFill="1" applyBorder="1"/>
    <xf numFmtId="178" fontId="3" fillId="0" borderId="0" xfId="0" applyNumberFormat="1" applyFont="1" applyFill="1" applyBorder="1"/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Fill="1" applyBorder="1"/>
    <xf numFmtId="178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1" xfId="0" applyNumberFormat="1" applyFont="1" applyFill="1" applyBorder="1"/>
    <xf numFmtId="178" fontId="3" fillId="0" borderId="7" xfId="0" applyNumberFormat="1" applyFont="1" applyFill="1" applyBorder="1"/>
    <xf numFmtId="178" fontId="3" fillId="0" borderId="1" xfId="0" applyNumberFormat="1" applyFont="1" applyFill="1" applyBorder="1"/>
    <xf numFmtId="177" fontId="3" fillId="0" borderId="1" xfId="0" applyNumberFormat="1" applyFont="1" applyFill="1" applyBorder="1"/>
    <xf numFmtId="178" fontId="3" fillId="0" borderId="1" xfId="0" applyNumberFormat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/>
    <xf numFmtId="178" fontId="3" fillId="0" borderId="0" xfId="0" applyNumberFormat="1" applyFont="1" applyFill="1" applyAlignment="1"/>
    <xf numFmtId="178" fontId="3" fillId="0" borderId="6" xfId="0" applyNumberFormat="1" applyFont="1" applyFill="1" applyBorder="1" applyAlignment="1"/>
    <xf numFmtId="178" fontId="3" fillId="0" borderId="7" xfId="0" applyNumberFormat="1" applyFont="1" applyFill="1" applyBorder="1" applyAlignment="1"/>
    <xf numFmtId="178" fontId="3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/>
    <xf numFmtId="0" fontId="5" fillId="0" borderId="9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tabSelected="1" zoomScale="75" zoomScaleNormal="75" workbookViewId="0"/>
  </sheetViews>
  <sheetFormatPr defaultRowHeight="13.5" x14ac:dyDescent="0.15"/>
  <cols>
    <col min="1" max="1" width="5.125" style="1" bestFit="1" customWidth="1"/>
    <col min="2" max="2" width="4" style="1" bestFit="1" customWidth="1"/>
    <col min="3" max="3" width="5.125" style="1" bestFit="1" customWidth="1"/>
    <col min="4" max="4" width="9" style="1"/>
    <col min="5" max="5" width="10.375" style="1" customWidth="1"/>
    <col min="6" max="6" width="9.125" style="1" customWidth="1"/>
    <col min="7" max="8" width="10.25" style="1" customWidth="1"/>
    <col min="9" max="9" width="8.625" style="1" customWidth="1"/>
    <col min="10" max="10" width="10.625" style="1" customWidth="1"/>
    <col min="11" max="18" width="8.625" style="1" customWidth="1"/>
    <col min="19" max="19" width="9.25" style="1" bestFit="1" customWidth="1"/>
    <col min="20" max="23" width="8.625" style="1" customWidth="1"/>
    <col min="24" max="16384" width="9" style="1"/>
  </cols>
  <sheetData>
    <row r="1" spans="1:24" ht="18.75" customHeight="1" x14ac:dyDescent="0.2">
      <c r="D1" s="2" t="s">
        <v>55</v>
      </c>
    </row>
    <row r="2" spans="1:24" s="3" customFormat="1" ht="27" customHeight="1" thickBot="1" x14ac:dyDescent="0.2">
      <c r="C2" s="4"/>
      <c r="D2" s="5" t="s">
        <v>0</v>
      </c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4" s="3" customFormat="1" ht="27" customHeight="1" x14ac:dyDescent="0.15">
      <c r="A3" s="55" t="s">
        <v>1</v>
      </c>
      <c r="B3" s="56"/>
      <c r="C3" s="57"/>
      <c r="D3" s="7" t="s">
        <v>2</v>
      </c>
      <c r="E3" s="8"/>
      <c r="F3" s="7" t="s">
        <v>3</v>
      </c>
      <c r="G3" s="8"/>
      <c r="H3" s="7" t="s">
        <v>4</v>
      </c>
      <c r="I3" s="8"/>
      <c r="J3" s="7" t="s">
        <v>43</v>
      </c>
      <c r="K3" s="8"/>
      <c r="L3" s="7" t="s">
        <v>44</v>
      </c>
      <c r="M3" s="8"/>
      <c r="N3" s="60" t="s">
        <v>5</v>
      </c>
      <c r="O3" s="60"/>
      <c r="P3" s="61" t="s">
        <v>6</v>
      </c>
      <c r="Q3" s="62"/>
      <c r="R3" s="60" t="s">
        <v>7</v>
      </c>
      <c r="S3" s="60"/>
      <c r="T3" s="60" t="s">
        <v>8</v>
      </c>
      <c r="U3" s="60"/>
      <c r="V3" s="51" t="s">
        <v>9</v>
      </c>
      <c r="W3" s="52"/>
    </row>
    <row r="4" spans="1:24" s="3" customFormat="1" ht="27" customHeight="1" x14ac:dyDescent="0.15">
      <c r="A4" s="58"/>
      <c r="B4" s="58"/>
      <c r="C4" s="59"/>
      <c r="D4" s="9" t="s">
        <v>10</v>
      </c>
      <c r="E4" s="9" t="s">
        <v>11</v>
      </c>
      <c r="F4" s="9" t="s">
        <v>10</v>
      </c>
      <c r="G4" s="9" t="s">
        <v>11</v>
      </c>
      <c r="H4" s="9" t="s">
        <v>10</v>
      </c>
      <c r="I4" s="9" t="s">
        <v>11</v>
      </c>
      <c r="J4" s="9" t="s">
        <v>10</v>
      </c>
      <c r="K4" s="9" t="s">
        <v>11</v>
      </c>
      <c r="L4" s="9" t="s">
        <v>10</v>
      </c>
      <c r="M4" s="9" t="s">
        <v>11</v>
      </c>
      <c r="N4" s="9" t="s">
        <v>10</v>
      </c>
      <c r="O4" s="9" t="s">
        <v>11</v>
      </c>
      <c r="P4" s="9" t="s">
        <v>10</v>
      </c>
      <c r="Q4" s="9" t="s">
        <v>11</v>
      </c>
      <c r="R4" s="9" t="s">
        <v>10</v>
      </c>
      <c r="S4" s="9" t="s">
        <v>11</v>
      </c>
      <c r="T4" s="9" t="s">
        <v>10</v>
      </c>
      <c r="U4" s="9" t="s">
        <v>11</v>
      </c>
      <c r="V4" s="9" t="s">
        <v>10</v>
      </c>
      <c r="W4" s="9" t="s">
        <v>11</v>
      </c>
    </row>
    <row r="5" spans="1:24" s="3" customFormat="1" ht="27" customHeight="1" x14ac:dyDescent="0.15">
      <c r="C5" s="10"/>
      <c r="D5" s="11" t="s">
        <v>12</v>
      </c>
      <c r="E5" s="12" t="s">
        <v>13</v>
      </c>
      <c r="H5" s="12"/>
      <c r="I5" s="13"/>
      <c r="J5" s="12"/>
      <c r="K5" s="13"/>
      <c r="L5" s="13"/>
      <c r="M5" s="13"/>
      <c r="N5" s="13"/>
      <c r="O5" s="13"/>
      <c r="P5" s="13"/>
      <c r="Q5" s="12"/>
      <c r="R5" s="12"/>
      <c r="S5" s="12"/>
      <c r="T5" s="12"/>
      <c r="U5" s="12"/>
      <c r="V5" s="12"/>
      <c r="W5" s="12"/>
    </row>
    <row r="6" spans="1:24" s="3" customFormat="1" ht="27" hidden="1" customHeight="1" x14ac:dyDescent="0.15">
      <c r="A6" s="14" t="s">
        <v>14</v>
      </c>
      <c r="B6" s="15" t="s">
        <v>24</v>
      </c>
      <c r="C6" s="16" t="s">
        <v>15</v>
      </c>
      <c r="D6" s="17">
        <f t="shared" ref="D6:E12" si="0">F6+H6+J6+L6+N6+P6+R6+T6+V6</f>
        <v>4700</v>
      </c>
      <c r="E6" s="18">
        <f t="shared" si="0"/>
        <v>269423</v>
      </c>
      <c r="F6" s="18">
        <v>877</v>
      </c>
      <c r="G6" s="19">
        <v>65742</v>
      </c>
      <c r="H6" s="20">
        <v>626</v>
      </c>
      <c r="I6" s="20">
        <v>24756</v>
      </c>
      <c r="J6" s="20">
        <v>634</v>
      </c>
      <c r="K6" s="20">
        <v>21357</v>
      </c>
      <c r="L6" s="20">
        <v>585</v>
      </c>
      <c r="M6" s="20">
        <v>26460</v>
      </c>
      <c r="N6" s="20">
        <v>122</v>
      </c>
      <c r="O6" s="20">
        <v>2056</v>
      </c>
      <c r="P6" s="20">
        <v>666</v>
      </c>
      <c r="Q6" s="20">
        <v>22642</v>
      </c>
      <c r="R6" s="20">
        <v>307</v>
      </c>
      <c r="S6" s="20">
        <v>68725</v>
      </c>
      <c r="T6" s="20">
        <v>582</v>
      </c>
      <c r="U6" s="20">
        <v>31277</v>
      </c>
      <c r="V6" s="20">
        <v>301</v>
      </c>
      <c r="W6" s="20">
        <v>6408</v>
      </c>
      <c r="X6" s="21"/>
    </row>
    <row r="7" spans="1:24" s="3" customFormat="1" ht="27" hidden="1" customHeight="1" x14ac:dyDescent="0.15">
      <c r="B7" s="15" t="s">
        <v>25</v>
      </c>
      <c r="D7" s="17">
        <f t="shared" si="0"/>
        <v>5079</v>
      </c>
      <c r="E7" s="18">
        <f t="shared" si="0"/>
        <v>314046</v>
      </c>
      <c r="F7" s="18">
        <v>950</v>
      </c>
      <c r="G7" s="19">
        <v>86439</v>
      </c>
      <c r="H7" s="20">
        <v>631</v>
      </c>
      <c r="I7" s="20">
        <v>23841</v>
      </c>
      <c r="J7" s="20">
        <v>680</v>
      </c>
      <c r="K7" s="20">
        <v>24915</v>
      </c>
      <c r="L7" s="20">
        <v>817</v>
      </c>
      <c r="M7" s="20">
        <v>27316</v>
      </c>
      <c r="N7" s="20">
        <v>148</v>
      </c>
      <c r="O7" s="20">
        <v>2633</v>
      </c>
      <c r="P7" s="20">
        <v>586</v>
      </c>
      <c r="Q7" s="20">
        <v>27262</v>
      </c>
      <c r="R7" s="20">
        <v>307</v>
      </c>
      <c r="S7" s="20">
        <v>85087</v>
      </c>
      <c r="T7" s="20">
        <v>632</v>
      </c>
      <c r="U7" s="20">
        <v>31383</v>
      </c>
      <c r="V7" s="20">
        <v>328</v>
      </c>
      <c r="W7" s="20">
        <v>5170</v>
      </c>
      <c r="X7" s="21"/>
    </row>
    <row r="8" spans="1:24" s="3" customFormat="1" ht="27" hidden="1" customHeight="1" x14ac:dyDescent="0.15">
      <c r="B8" s="15" t="s">
        <v>26</v>
      </c>
      <c r="D8" s="17">
        <f t="shared" si="0"/>
        <v>5257</v>
      </c>
      <c r="E8" s="18">
        <f t="shared" si="0"/>
        <v>303065</v>
      </c>
      <c r="F8" s="18">
        <v>912</v>
      </c>
      <c r="G8" s="19">
        <v>61710</v>
      </c>
      <c r="H8" s="20">
        <v>679</v>
      </c>
      <c r="I8" s="20">
        <v>27720</v>
      </c>
      <c r="J8" s="20">
        <v>797</v>
      </c>
      <c r="K8" s="20">
        <v>27262</v>
      </c>
      <c r="L8" s="20">
        <v>855</v>
      </c>
      <c r="M8" s="20">
        <v>26650</v>
      </c>
      <c r="N8" s="20">
        <v>141</v>
      </c>
      <c r="O8" s="20">
        <v>2469</v>
      </c>
      <c r="P8" s="20">
        <v>567</v>
      </c>
      <c r="Q8" s="20">
        <v>31913</v>
      </c>
      <c r="R8" s="20">
        <v>307</v>
      </c>
      <c r="S8" s="20">
        <v>88976</v>
      </c>
      <c r="T8" s="20">
        <v>707</v>
      </c>
      <c r="U8" s="20">
        <v>31459</v>
      </c>
      <c r="V8" s="20">
        <v>292</v>
      </c>
      <c r="W8" s="20">
        <v>4906</v>
      </c>
      <c r="X8" s="21"/>
    </row>
    <row r="9" spans="1:24" s="3" customFormat="1" ht="27" hidden="1" customHeight="1" x14ac:dyDescent="0.15">
      <c r="B9" s="15" t="s">
        <v>27</v>
      </c>
      <c r="D9" s="17">
        <f t="shared" si="0"/>
        <v>5491</v>
      </c>
      <c r="E9" s="18">
        <f t="shared" si="0"/>
        <v>331630</v>
      </c>
      <c r="F9" s="18">
        <v>843</v>
      </c>
      <c r="G9" s="19">
        <v>58072</v>
      </c>
      <c r="H9" s="20">
        <v>735</v>
      </c>
      <c r="I9" s="20">
        <v>33956</v>
      </c>
      <c r="J9" s="20">
        <v>861</v>
      </c>
      <c r="K9" s="20">
        <v>38603</v>
      </c>
      <c r="L9" s="20">
        <v>893</v>
      </c>
      <c r="M9" s="20">
        <v>27798</v>
      </c>
      <c r="N9" s="20">
        <v>175</v>
      </c>
      <c r="O9" s="20">
        <v>3481</v>
      </c>
      <c r="P9" s="20">
        <v>598</v>
      </c>
      <c r="Q9" s="20">
        <v>35981</v>
      </c>
      <c r="R9" s="20">
        <v>307</v>
      </c>
      <c r="S9" s="20">
        <v>97531</v>
      </c>
      <c r="T9" s="20">
        <v>775</v>
      </c>
      <c r="U9" s="20">
        <v>31501</v>
      </c>
      <c r="V9" s="20">
        <v>304</v>
      </c>
      <c r="W9" s="20">
        <v>4707</v>
      </c>
      <c r="X9" s="21"/>
    </row>
    <row r="10" spans="1:24" s="3" customFormat="1" ht="27" hidden="1" customHeight="1" x14ac:dyDescent="0.15">
      <c r="B10" s="15" t="s">
        <v>28</v>
      </c>
      <c r="D10" s="17">
        <f t="shared" si="0"/>
        <v>5538</v>
      </c>
      <c r="E10" s="18">
        <f t="shared" si="0"/>
        <v>396265</v>
      </c>
      <c r="F10" s="18">
        <v>837</v>
      </c>
      <c r="G10" s="19">
        <v>74737</v>
      </c>
      <c r="H10" s="20">
        <v>749</v>
      </c>
      <c r="I10" s="20">
        <v>54260</v>
      </c>
      <c r="J10" s="20">
        <v>860</v>
      </c>
      <c r="K10" s="20">
        <v>46178</v>
      </c>
      <c r="L10" s="20">
        <v>924</v>
      </c>
      <c r="M10" s="20">
        <v>29656</v>
      </c>
      <c r="N10" s="20">
        <v>201</v>
      </c>
      <c r="O10" s="20">
        <v>3982</v>
      </c>
      <c r="P10" s="20">
        <v>599</v>
      </c>
      <c r="Q10" s="20">
        <v>36844</v>
      </c>
      <c r="R10" s="20">
        <v>310</v>
      </c>
      <c r="S10" s="20">
        <v>93812</v>
      </c>
      <c r="T10" s="20">
        <v>713</v>
      </c>
      <c r="U10" s="20">
        <v>51724</v>
      </c>
      <c r="V10" s="20">
        <v>345</v>
      </c>
      <c r="W10" s="20">
        <v>5072</v>
      </c>
      <c r="X10" s="21"/>
    </row>
    <row r="11" spans="1:24" s="3" customFormat="1" ht="27" hidden="1" customHeight="1" x14ac:dyDescent="0.15">
      <c r="A11" s="14" t="s">
        <v>14</v>
      </c>
      <c r="B11" s="22" t="s">
        <v>29</v>
      </c>
      <c r="C11" s="16" t="s">
        <v>15</v>
      </c>
      <c r="D11" s="17">
        <f t="shared" si="0"/>
        <v>5813</v>
      </c>
      <c r="E11" s="18">
        <f t="shared" si="0"/>
        <v>345810</v>
      </c>
      <c r="F11" s="18">
        <v>887</v>
      </c>
      <c r="G11" s="19">
        <v>61021</v>
      </c>
      <c r="H11" s="20">
        <v>782</v>
      </c>
      <c r="I11" s="20">
        <v>40021</v>
      </c>
      <c r="J11" s="20">
        <v>921</v>
      </c>
      <c r="K11" s="20">
        <v>45087</v>
      </c>
      <c r="L11" s="20">
        <v>993</v>
      </c>
      <c r="M11" s="20">
        <v>27558</v>
      </c>
      <c r="N11" s="20">
        <v>274</v>
      </c>
      <c r="O11" s="20">
        <v>6086</v>
      </c>
      <c r="P11" s="20">
        <v>587</v>
      </c>
      <c r="Q11" s="20">
        <v>37677</v>
      </c>
      <c r="R11" s="20">
        <v>309</v>
      </c>
      <c r="S11" s="20">
        <v>94327</v>
      </c>
      <c r="T11" s="20">
        <v>688</v>
      </c>
      <c r="U11" s="20">
        <v>28226</v>
      </c>
      <c r="V11" s="20">
        <v>372</v>
      </c>
      <c r="W11" s="20">
        <v>5807</v>
      </c>
      <c r="X11" s="21"/>
    </row>
    <row r="12" spans="1:24" s="3" customFormat="1" ht="27" hidden="1" customHeight="1" x14ac:dyDescent="0.15">
      <c r="A12" s="14" t="s">
        <v>51</v>
      </c>
      <c r="B12" s="22" t="s">
        <v>30</v>
      </c>
      <c r="C12" s="16" t="s">
        <v>52</v>
      </c>
      <c r="D12" s="17">
        <f t="shared" si="0"/>
        <v>5751</v>
      </c>
      <c r="E12" s="18">
        <f t="shared" si="0"/>
        <v>328613</v>
      </c>
      <c r="F12" s="18">
        <v>889</v>
      </c>
      <c r="G12" s="24">
        <v>60729</v>
      </c>
      <c r="H12" s="18">
        <v>766</v>
      </c>
      <c r="I12" s="18">
        <v>35292</v>
      </c>
      <c r="J12" s="18">
        <v>889</v>
      </c>
      <c r="K12" s="18">
        <v>45300</v>
      </c>
      <c r="L12" s="18">
        <v>995</v>
      </c>
      <c r="M12" s="18">
        <v>27208</v>
      </c>
      <c r="N12" s="18">
        <v>247</v>
      </c>
      <c r="O12" s="18">
        <v>5340</v>
      </c>
      <c r="P12" s="18">
        <v>615</v>
      </c>
      <c r="Q12" s="18">
        <v>38746</v>
      </c>
      <c r="R12" s="18">
        <v>307</v>
      </c>
      <c r="S12" s="18">
        <v>84056</v>
      </c>
      <c r="T12" s="18">
        <v>730</v>
      </c>
      <c r="U12" s="18">
        <v>26983</v>
      </c>
      <c r="V12" s="18">
        <v>313</v>
      </c>
      <c r="W12" s="18">
        <v>4959</v>
      </c>
      <c r="X12" s="21"/>
    </row>
    <row r="13" spans="1:24" s="3" customFormat="1" ht="27" hidden="1" customHeight="1" x14ac:dyDescent="0.15">
      <c r="A13" s="23"/>
      <c r="B13" s="22" t="s">
        <v>31</v>
      </c>
      <c r="C13" s="25"/>
      <c r="D13" s="17">
        <v>5830</v>
      </c>
      <c r="E13" s="18">
        <v>333072</v>
      </c>
      <c r="F13" s="18">
        <v>1024</v>
      </c>
      <c r="G13" s="24">
        <v>63555</v>
      </c>
      <c r="H13" s="18">
        <v>768</v>
      </c>
      <c r="I13" s="18">
        <v>39585</v>
      </c>
      <c r="J13" s="18">
        <v>846</v>
      </c>
      <c r="K13" s="18">
        <v>42919</v>
      </c>
      <c r="L13" s="18">
        <v>994</v>
      </c>
      <c r="M13" s="18">
        <v>28147</v>
      </c>
      <c r="N13" s="18">
        <v>261</v>
      </c>
      <c r="O13" s="18">
        <v>5600</v>
      </c>
      <c r="P13" s="18">
        <v>595</v>
      </c>
      <c r="Q13" s="18">
        <v>38041</v>
      </c>
      <c r="R13" s="18">
        <v>307</v>
      </c>
      <c r="S13" s="18">
        <v>84837</v>
      </c>
      <c r="T13" s="18">
        <v>711</v>
      </c>
      <c r="U13" s="18">
        <v>25496</v>
      </c>
      <c r="V13" s="18">
        <v>324</v>
      </c>
      <c r="W13" s="18">
        <v>4892</v>
      </c>
      <c r="X13" s="21"/>
    </row>
    <row r="14" spans="1:24" s="3" customFormat="1" ht="27" hidden="1" customHeight="1" x14ac:dyDescent="0.15">
      <c r="A14" s="23"/>
      <c r="B14" s="22" t="s">
        <v>32</v>
      </c>
      <c r="C14" s="25"/>
      <c r="D14" s="17">
        <v>5863</v>
      </c>
      <c r="E14" s="18">
        <v>344489</v>
      </c>
      <c r="F14" s="18">
        <v>1043</v>
      </c>
      <c r="G14" s="24">
        <v>65325</v>
      </c>
      <c r="H14" s="18">
        <v>754</v>
      </c>
      <c r="I14" s="18">
        <v>40357</v>
      </c>
      <c r="J14" s="18">
        <v>921</v>
      </c>
      <c r="K14" s="18">
        <v>45624</v>
      </c>
      <c r="L14" s="18">
        <v>990</v>
      </c>
      <c r="M14" s="18">
        <v>27729</v>
      </c>
      <c r="N14" s="18">
        <v>272</v>
      </c>
      <c r="O14" s="18">
        <v>5958</v>
      </c>
      <c r="P14" s="18">
        <v>590</v>
      </c>
      <c r="Q14" s="18">
        <v>40298</v>
      </c>
      <c r="R14" s="18">
        <v>308</v>
      </c>
      <c r="S14" s="18">
        <v>87035</v>
      </c>
      <c r="T14" s="18">
        <v>703</v>
      </c>
      <c r="U14" s="18">
        <v>28011</v>
      </c>
      <c r="V14" s="18">
        <v>282</v>
      </c>
      <c r="W14" s="18">
        <v>4152</v>
      </c>
      <c r="X14" s="21"/>
    </row>
    <row r="15" spans="1:24" s="3" customFormat="1" ht="27" hidden="1" customHeight="1" x14ac:dyDescent="0.15">
      <c r="A15" s="23" t="s">
        <v>51</v>
      </c>
      <c r="B15" s="22" t="s">
        <v>33</v>
      </c>
      <c r="C15" s="25" t="s">
        <v>52</v>
      </c>
      <c r="D15" s="17">
        <v>6571</v>
      </c>
      <c r="E15" s="18">
        <v>359173</v>
      </c>
      <c r="F15" s="18">
        <v>1114</v>
      </c>
      <c r="G15" s="24">
        <v>69275</v>
      </c>
      <c r="H15" s="18">
        <v>877</v>
      </c>
      <c r="I15" s="18">
        <v>46647</v>
      </c>
      <c r="J15" s="18">
        <v>945</v>
      </c>
      <c r="K15" s="18">
        <v>45520</v>
      </c>
      <c r="L15" s="18">
        <v>1002</v>
      </c>
      <c r="M15" s="18">
        <v>26886</v>
      </c>
      <c r="N15" s="18">
        <v>262</v>
      </c>
      <c r="O15" s="18">
        <v>6514</v>
      </c>
      <c r="P15" s="18">
        <v>848</v>
      </c>
      <c r="Q15" s="18">
        <v>41810</v>
      </c>
      <c r="R15" s="18">
        <v>309</v>
      </c>
      <c r="S15" s="18">
        <v>87867</v>
      </c>
      <c r="T15" s="18">
        <v>748</v>
      </c>
      <c r="U15" s="18">
        <v>30322</v>
      </c>
      <c r="V15" s="18">
        <v>466</v>
      </c>
      <c r="W15" s="18">
        <v>4332</v>
      </c>
      <c r="X15" s="21"/>
    </row>
    <row r="16" spans="1:24" s="3" customFormat="1" ht="27" hidden="1" customHeight="1" x14ac:dyDescent="0.15">
      <c r="A16" s="23"/>
      <c r="B16" s="22" t="s">
        <v>34</v>
      </c>
      <c r="C16" s="25"/>
      <c r="D16" s="17">
        <v>6251</v>
      </c>
      <c r="E16" s="18">
        <v>333899</v>
      </c>
      <c r="F16" s="18">
        <v>947</v>
      </c>
      <c r="G16" s="24">
        <v>62373</v>
      </c>
      <c r="H16" s="18">
        <v>833</v>
      </c>
      <c r="I16" s="18">
        <v>38721</v>
      </c>
      <c r="J16" s="18">
        <v>952</v>
      </c>
      <c r="K16" s="18">
        <v>45111</v>
      </c>
      <c r="L16" s="18">
        <v>975</v>
      </c>
      <c r="M16" s="18">
        <v>26193</v>
      </c>
      <c r="N16" s="18">
        <v>242</v>
      </c>
      <c r="O16" s="18">
        <v>5784</v>
      </c>
      <c r="P16" s="18">
        <v>825</v>
      </c>
      <c r="Q16" s="18">
        <v>39967</v>
      </c>
      <c r="R16" s="18">
        <v>308</v>
      </c>
      <c r="S16" s="18">
        <v>86808</v>
      </c>
      <c r="T16" s="18">
        <v>672</v>
      </c>
      <c r="U16" s="18">
        <v>23624</v>
      </c>
      <c r="V16" s="18">
        <v>497</v>
      </c>
      <c r="W16" s="18">
        <v>5318</v>
      </c>
      <c r="X16" s="21"/>
    </row>
    <row r="17" spans="1:24" s="3" customFormat="1" ht="27" hidden="1" customHeight="1" x14ac:dyDescent="0.15">
      <c r="A17" s="23"/>
      <c r="B17" s="22" t="s">
        <v>35</v>
      </c>
      <c r="C17" s="25"/>
      <c r="D17" s="17">
        <v>6340</v>
      </c>
      <c r="E17" s="18">
        <v>351439</v>
      </c>
      <c r="F17" s="18">
        <v>1004</v>
      </c>
      <c r="G17" s="24">
        <v>71638</v>
      </c>
      <c r="H17" s="18">
        <v>817</v>
      </c>
      <c r="I17" s="18">
        <v>41130</v>
      </c>
      <c r="J17" s="18">
        <v>904</v>
      </c>
      <c r="K17" s="18">
        <v>44183</v>
      </c>
      <c r="L17" s="18">
        <v>891</v>
      </c>
      <c r="M17" s="18">
        <v>24824</v>
      </c>
      <c r="N17" s="18">
        <v>259</v>
      </c>
      <c r="O17" s="18">
        <v>5734</v>
      </c>
      <c r="P17" s="18">
        <v>798</v>
      </c>
      <c r="Q17" s="18">
        <v>41643</v>
      </c>
      <c r="R17" s="18">
        <v>308</v>
      </c>
      <c r="S17" s="18">
        <v>87778</v>
      </c>
      <c r="T17" s="18">
        <v>721</v>
      </c>
      <c r="U17" s="18">
        <v>26696</v>
      </c>
      <c r="V17" s="18">
        <v>638</v>
      </c>
      <c r="W17" s="18">
        <v>7813</v>
      </c>
      <c r="X17" s="21"/>
    </row>
    <row r="18" spans="1:24" s="3" customFormat="1" ht="27" hidden="1" customHeight="1" x14ac:dyDescent="0.15">
      <c r="A18" s="23"/>
      <c r="B18" s="22" t="s">
        <v>36</v>
      </c>
      <c r="C18" s="25"/>
      <c r="D18" s="17">
        <v>6547</v>
      </c>
      <c r="E18" s="18">
        <v>352989</v>
      </c>
      <c r="F18" s="18">
        <v>1053</v>
      </c>
      <c r="G18" s="24">
        <v>70087</v>
      </c>
      <c r="H18" s="18">
        <v>824</v>
      </c>
      <c r="I18" s="18">
        <v>41042</v>
      </c>
      <c r="J18" s="18">
        <v>881</v>
      </c>
      <c r="K18" s="18">
        <v>44841</v>
      </c>
      <c r="L18" s="18">
        <v>955</v>
      </c>
      <c r="M18" s="18">
        <v>24553</v>
      </c>
      <c r="N18" s="18">
        <v>250</v>
      </c>
      <c r="O18" s="18">
        <v>5056</v>
      </c>
      <c r="P18" s="18">
        <v>855</v>
      </c>
      <c r="Q18" s="18">
        <v>43386</v>
      </c>
      <c r="R18" s="18">
        <v>306</v>
      </c>
      <c r="S18" s="18">
        <v>94201</v>
      </c>
      <c r="T18" s="18">
        <v>694</v>
      </c>
      <c r="U18" s="18">
        <v>22335</v>
      </c>
      <c r="V18" s="18">
        <v>729</v>
      </c>
      <c r="W18" s="18">
        <v>7488</v>
      </c>
      <c r="X18" s="21"/>
    </row>
    <row r="19" spans="1:24" s="3" customFormat="1" ht="27" hidden="1" customHeight="1" x14ac:dyDescent="0.15">
      <c r="A19" s="23"/>
      <c r="B19" s="22" t="s">
        <v>38</v>
      </c>
      <c r="C19" s="25"/>
      <c r="D19" s="17">
        <v>6482</v>
      </c>
      <c r="E19" s="18">
        <v>372017</v>
      </c>
      <c r="F19" s="18">
        <v>1024</v>
      </c>
      <c r="G19" s="24">
        <v>84354</v>
      </c>
      <c r="H19" s="18">
        <v>812</v>
      </c>
      <c r="I19" s="18">
        <v>42929</v>
      </c>
      <c r="J19" s="18">
        <v>819</v>
      </c>
      <c r="K19" s="18">
        <v>42733</v>
      </c>
      <c r="L19" s="18">
        <v>970</v>
      </c>
      <c r="M19" s="18">
        <v>25746</v>
      </c>
      <c r="N19" s="18">
        <v>217</v>
      </c>
      <c r="O19" s="18">
        <v>4925</v>
      </c>
      <c r="P19" s="18">
        <v>753</v>
      </c>
      <c r="Q19" s="18">
        <v>43015</v>
      </c>
      <c r="R19" s="18">
        <v>306</v>
      </c>
      <c r="S19" s="18">
        <v>97113</v>
      </c>
      <c r="T19" s="18">
        <v>718</v>
      </c>
      <c r="U19" s="18">
        <v>23993</v>
      </c>
      <c r="V19" s="18">
        <v>863</v>
      </c>
      <c r="W19" s="18">
        <v>7209</v>
      </c>
      <c r="X19" s="21"/>
    </row>
    <row r="20" spans="1:24" s="3" customFormat="1" ht="27" hidden="1" customHeight="1" x14ac:dyDescent="0.15">
      <c r="A20" s="23"/>
      <c r="B20" s="22" t="s">
        <v>42</v>
      </c>
      <c r="C20" s="25"/>
      <c r="D20" s="17">
        <v>6263</v>
      </c>
      <c r="E20" s="18">
        <v>356282</v>
      </c>
      <c r="F20" s="18">
        <v>926</v>
      </c>
      <c r="G20" s="24">
        <v>77131</v>
      </c>
      <c r="H20" s="18">
        <v>777</v>
      </c>
      <c r="I20" s="18">
        <v>37475</v>
      </c>
      <c r="J20" s="18">
        <v>801</v>
      </c>
      <c r="K20" s="18">
        <v>40130</v>
      </c>
      <c r="L20" s="18">
        <v>963</v>
      </c>
      <c r="M20" s="18">
        <v>25284</v>
      </c>
      <c r="N20" s="18">
        <v>196</v>
      </c>
      <c r="O20" s="18">
        <v>4148</v>
      </c>
      <c r="P20" s="18">
        <v>783</v>
      </c>
      <c r="Q20" s="18">
        <v>43349</v>
      </c>
      <c r="R20" s="18">
        <v>300</v>
      </c>
      <c r="S20" s="18">
        <v>97940</v>
      </c>
      <c r="T20" s="18">
        <v>693</v>
      </c>
      <c r="U20" s="18">
        <v>23004</v>
      </c>
      <c r="V20" s="18">
        <v>824</v>
      </c>
      <c r="W20" s="18">
        <v>7821</v>
      </c>
      <c r="X20" s="21"/>
    </row>
    <row r="21" spans="1:24" s="3" customFormat="1" ht="27" hidden="1" customHeight="1" x14ac:dyDescent="0.15">
      <c r="A21" s="23"/>
      <c r="B21" s="22" t="s">
        <v>49</v>
      </c>
      <c r="C21" s="25"/>
      <c r="D21" s="17">
        <v>6468</v>
      </c>
      <c r="E21" s="18">
        <v>404690</v>
      </c>
      <c r="F21" s="18">
        <v>936</v>
      </c>
      <c r="G21" s="24">
        <v>84457</v>
      </c>
      <c r="H21" s="18">
        <v>795</v>
      </c>
      <c r="I21" s="18">
        <v>41828</v>
      </c>
      <c r="J21" s="18">
        <v>880</v>
      </c>
      <c r="K21" s="18">
        <v>40438</v>
      </c>
      <c r="L21" s="18">
        <v>1000</v>
      </c>
      <c r="M21" s="18">
        <v>27010</v>
      </c>
      <c r="N21" s="18">
        <v>207</v>
      </c>
      <c r="O21" s="18">
        <v>4313</v>
      </c>
      <c r="P21" s="18">
        <v>837</v>
      </c>
      <c r="Q21" s="18">
        <v>55806</v>
      </c>
      <c r="R21" s="18">
        <v>308</v>
      </c>
      <c r="S21" s="18">
        <v>118766</v>
      </c>
      <c r="T21" s="18">
        <v>662</v>
      </c>
      <c r="U21" s="18">
        <v>22440</v>
      </c>
      <c r="V21" s="18">
        <v>843</v>
      </c>
      <c r="W21" s="18">
        <v>9632</v>
      </c>
      <c r="X21" s="21"/>
    </row>
    <row r="22" spans="1:24" s="3" customFormat="1" ht="27" customHeight="1" x14ac:dyDescent="0.15">
      <c r="A22" s="23" t="s">
        <v>57</v>
      </c>
      <c r="B22" s="22" t="s">
        <v>46</v>
      </c>
      <c r="C22" s="25" t="s">
        <v>58</v>
      </c>
      <c r="D22" s="17">
        <v>6212</v>
      </c>
      <c r="E22" s="18">
        <v>370837</v>
      </c>
      <c r="F22" s="18">
        <v>899</v>
      </c>
      <c r="G22" s="24">
        <v>69426</v>
      </c>
      <c r="H22" s="18">
        <v>801</v>
      </c>
      <c r="I22" s="18">
        <v>41467</v>
      </c>
      <c r="J22" s="18">
        <v>858</v>
      </c>
      <c r="K22" s="18">
        <v>36383</v>
      </c>
      <c r="L22" s="18">
        <v>882</v>
      </c>
      <c r="M22" s="18">
        <v>24832</v>
      </c>
      <c r="N22" s="18">
        <v>204</v>
      </c>
      <c r="O22" s="18">
        <v>4211</v>
      </c>
      <c r="P22" s="18">
        <v>797</v>
      </c>
      <c r="Q22" s="18">
        <v>51028</v>
      </c>
      <c r="R22" s="18">
        <v>303</v>
      </c>
      <c r="S22" s="18">
        <v>108121</v>
      </c>
      <c r="T22" s="18">
        <v>686</v>
      </c>
      <c r="U22" s="18">
        <v>25280</v>
      </c>
      <c r="V22" s="18">
        <v>782</v>
      </c>
      <c r="W22" s="18">
        <v>10089</v>
      </c>
      <c r="X22" s="21"/>
    </row>
    <row r="23" spans="1:24" s="3" customFormat="1" ht="27" customHeight="1" x14ac:dyDescent="0.15">
      <c r="A23" s="23" t="s">
        <v>48</v>
      </c>
      <c r="B23" s="22" t="s">
        <v>47</v>
      </c>
      <c r="C23" s="25"/>
      <c r="D23" s="17">
        <v>5944</v>
      </c>
      <c r="E23" s="18">
        <v>346323</v>
      </c>
      <c r="F23" s="18">
        <v>876</v>
      </c>
      <c r="G23" s="24">
        <v>75205</v>
      </c>
      <c r="H23" s="18">
        <v>768</v>
      </c>
      <c r="I23" s="18">
        <v>39787</v>
      </c>
      <c r="J23" s="18">
        <v>822</v>
      </c>
      <c r="K23" s="18">
        <v>31246</v>
      </c>
      <c r="L23" s="18">
        <v>839</v>
      </c>
      <c r="M23" s="18">
        <v>22859</v>
      </c>
      <c r="N23" s="18">
        <v>229</v>
      </c>
      <c r="O23" s="18">
        <v>3510</v>
      </c>
      <c r="P23" s="18">
        <v>736</v>
      </c>
      <c r="Q23" s="18">
        <v>48208</v>
      </c>
      <c r="R23" s="18">
        <v>285</v>
      </c>
      <c r="S23" s="18">
        <v>96079</v>
      </c>
      <c r="T23" s="18">
        <v>579</v>
      </c>
      <c r="U23" s="18">
        <v>20596</v>
      </c>
      <c r="V23" s="18">
        <v>810</v>
      </c>
      <c r="W23" s="18">
        <v>8833</v>
      </c>
      <c r="X23" s="21"/>
    </row>
    <row r="24" spans="1:24" s="3" customFormat="1" ht="27" customHeight="1" x14ac:dyDescent="0.15">
      <c r="A24" s="23"/>
      <c r="B24" s="22" t="s">
        <v>50</v>
      </c>
      <c r="C24" s="25"/>
      <c r="D24" s="17">
        <v>4634</v>
      </c>
      <c r="E24" s="18">
        <v>177709</v>
      </c>
      <c r="F24" s="18">
        <v>975</v>
      </c>
      <c r="G24" s="24">
        <v>37266</v>
      </c>
      <c r="H24" s="18">
        <v>687</v>
      </c>
      <c r="I24" s="18">
        <v>20422</v>
      </c>
      <c r="J24" s="18">
        <v>592</v>
      </c>
      <c r="K24" s="18">
        <v>15504</v>
      </c>
      <c r="L24" s="18">
        <v>574</v>
      </c>
      <c r="M24" s="18">
        <v>12507</v>
      </c>
      <c r="N24" s="18">
        <v>148</v>
      </c>
      <c r="O24" s="18">
        <v>1480</v>
      </c>
      <c r="P24" s="18">
        <v>516</v>
      </c>
      <c r="Q24" s="18">
        <v>21502</v>
      </c>
      <c r="R24" s="18">
        <v>237</v>
      </c>
      <c r="S24" s="18">
        <v>51261</v>
      </c>
      <c r="T24" s="18">
        <v>560</v>
      </c>
      <c r="U24" s="18">
        <v>15117</v>
      </c>
      <c r="V24" s="18">
        <v>345</v>
      </c>
      <c r="W24" s="18">
        <v>2650</v>
      </c>
      <c r="X24" s="21"/>
    </row>
    <row r="25" spans="1:24" s="3" customFormat="1" ht="27" customHeight="1" x14ac:dyDescent="0.15">
      <c r="A25" s="23"/>
      <c r="B25" s="22" t="s">
        <v>54</v>
      </c>
      <c r="C25" s="25"/>
      <c r="D25" s="17">
        <v>4757</v>
      </c>
      <c r="E25" s="18">
        <v>202314</v>
      </c>
      <c r="F25" s="18">
        <v>715</v>
      </c>
      <c r="G25" s="24">
        <v>37764</v>
      </c>
      <c r="H25" s="18">
        <v>657</v>
      </c>
      <c r="I25" s="18">
        <v>26273</v>
      </c>
      <c r="J25" s="18">
        <v>733</v>
      </c>
      <c r="K25" s="18">
        <v>20319</v>
      </c>
      <c r="L25" s="18">
        <v>625</v>
      </c>
      <c r="M25" s="18">
        <v>16415</v>
      </c>
      <c r="N25" s="18">
        <v>189</v>
      </c>
      <c r="O25" s="18">
        <v>2766</v>
      </c>
      <c r="P25" s="18">
        <v>633</v>
      </c>
      <c r="Q25" s="18">
        <v>24635</v>
      </c>
      <c r="R25" s="18">
        <v>258</v>
      </c>
      <c r="S25" s="18">
        <v>53880</v>
      </c>
      <c r="T25" s="18">
        <v>615</v>
      </c>
      <c r="U25" s="18">
        <v>18051</v>
      </c>
      <c r="V25" s="18">
        <v>332</v>
      </c>
      <c r="W25" s="18">
        <v>2211</v>
      </c>
      <c r="X25" s="21"/>
    </row>
    <row r="26" spans="1:24" s="3" customFormat="1" ht="27" customHeight="1" x14ac:dyDescent="0.15">
      <c r="A26" s="23"/>
      <c r="B26" s="22" t="s">
        <v>56</v>
      </c>
      <c r="C26" s="25"/>
      <c r="D26" s="17">
        <v>6649</v>
      </c>
      <c r="E26" s="18">
        <v>266238</v>
      </c>
      <c r="F26" s="18">
        <v>1358</v>
      </c>
      <c r="G26" s="24">
        <v>77823</v>
      </c>
      <c r="H26" s="18">
        <v>325</v>
      </c>
      <c r="I26" s="18">
        <v>2467</v>
      </c>
      <c r="J26" s="18">
        <v>924</v>
      </c>
      <c r="K26" s="18">
        <v>30067</v>
      </c>
      <c r="L26" s="18">
        <v>908</v>
      </c>
      <c r="M26" s="18">
        <v>23563</v>
      </c>
      <c r="N26" s="18">
        <v>221</v>
      </c>
      <c r="O26" s="18">
        <v>3743</v>
      </c>
      <c r="P26" s="18">
        <v>822</v>
      </c>
      <c r="Q26" s="18">
        <v>37707</v>
      </c>
      <c r="R26" s="18">
        <v>308</v>
      </c>
      <c r="S26" s="18">
        <v>70385</v>
      </c>
      <c r="T26" s="18">
        <v>860</v>
      </c>
      <c r="U26" s="18">
        <v>17794</v>
      </c>
      <c r="V26" s="18">
        <v>923</v>
      </c>
      <c r="W26" s="18">
        <v>2689</v>
      </c>
      <c r="X26" s="21"/>
    </row>
    <row r="27" spans="1:24" s="3" customFormat="1" ht="6.75" customHeight="1" thickBot="1" x14ac:dyDescent="0.2">
      <c r="A27" s="6"/>
      <c r="B27" s="26"/>
      <c r="C27" s="27"/>
      <c r="D27" s="28"/>
      <c r="E27" s="29"/>
      <c r="F27" s="30"/>
      <c r="G27" s="31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21"/>
    </row>
    <row r="28" spans="1:24" s="3" customFormat="1" ht="14.25" customHeight="1" x14ac:dyDescent="0.15"/>
    <row r="29" spans="1:24" s="3" customFormat="1" ht="14.25" customHeight="1" x14ac:dyDescent="0.15"/>
    <row r="30" spans="1:24" s="3" customFormat="1" ht="14.25" customHeight="1" x14ac:dyDescent="0.15"/>
    <row r="31" spans="1:24" s="3" customFormat="1" ht="27" customHeight="1" thickBot="1" x14ac:dyDescent="0.2">
      <c r="C31" s="32"/>
      <c r="D31" s="5" t="s">
        <v>16</v>
      </c>
      <c r="F31" s="6"/>
      <c r="G31" s="6"/>
      <c r="H31" s="6"/>
      <c r="I31" s="23"/>
    </row>
    <row r="32" spans="1:24" s="3" customFormat="1" ht="30" customHeight="1" x14ac:dyDescent="0.15">
      <c r="A32" s="55" t="s">
        <v>1</v>
      </c>
      <c r="B32" s="56"/>
      <c r="C32" s="57"/>
      <c r="D32" s="53" t="s">
        <v>2</v>
      </c>
      <c r="E32" s="7" t="s">
        <v>17</v>
      </c>
      <c r="F32" s="33"/>
      <c r="G32" s="50" t="s">
        <v>43</v>
      </c>
      <c r="H32" s="50" t="s">
        <v>45</v>
      </c>
      <c r="I32" s="7" t="s">
        <v>5</v>
      </c>
      <c r="J32" s="34"/>
    </row>
    <row r="33" spans="1:10" s="3" customFormat="1" ht="36.75" customHeight="1" x14ac:dyDescent="0.15">
      <c r="A33" s="58"/>
      <c r="B33" s="58"/>
      <c r="C33" s="59"/>
      <c r="D33" s="54"/>
      <c r="E33" s="35" t="s">
        <v>18</v>
      </c>
      <c r="F33" s="36" t="s">
        <v>19</v>
      </c>
      <c r="G33" s="37" t="s">
        <v>40</v>
      </c>
      <c r="H33" s="49" t="s">
        <v>41</v>
      </c>
      <c r="I33" s="36" t="s">
        <v>20</v>
      </c>
      <c r="J33" s="38" t="s">
        <v>21</v>
      </c>
    </row>
    <row r="34" spans="1:10" s="3" customFormat="1" ht="27" customHeight="1" x14ac:dyDescent="0.15">
      <c r="C34" s="10"/>
      <c r="D34" s="39" t="s">
        <v>13</v>
      </c>
      <c r="E34" s="21"/>
      <c r="F34" s="40"/>
      <c r="G34" s="40"/>
      <c r="H34" s="21"/>
      <c r="I34" s="21"/>
    </row>
    <row r="35" spans="1:10" s="3" customFormat="1" ht="27" hidden="1" customHeight="1" x14ac:dyDescent="0.15">
      <c r="A35" s="14" t="s">
        <v>14</v>
      </c>
      <c r="B35" s="15" t="s">
        <v>24</v>
      </c>
      <c r="C35" s="41" t="s">
        <v>15</v>
      </c>
      <c r="D35" s="42">
        <f t="shared" ref="D35:D41" si="1">SUM(E35:J35)</f>
        <v>7237</v>
      </c>
      <c r="E35" s="42">
        <v>1577</v>
      </c>
      <c r="F35" s="43">
        <v>3439</v>
      </c>
      <c r="G35" s="43">
        <v>528</v>
      </c>
      <c r="H35" s="43">
        <v>266</v>
      </c>
      <c r="I35" s="43">
        <v>1314</v>
      </c>
      <c r="J35" s="3">
        <v>113</v>
      </c>
    </row>
    <row r="36" spans="1:10" s="3" customFormat="1" ht="27" hidden="1" customHeight="1" x14ac:dyDescent="0.15">
      <c r="B36" s="15" t="s">
        <v>25</v>
      </c>
      <c r="C36" s="10"/>
      <c r="D36" s="42">
        <f t="shared" si="1"/>
        <v>7392</v>
      </c>
      <c r="E36" s="42">
        <v>1605</v>
      </c>
      <c r="F36" s="43">
        <v>3539</v>
      </c>
      <c r="G36" s="43">
        <v>438</v>
      </c>
      <c r="H36" s="43">
        <v>107</v>
      </c>
      <c r="I36" s="43">
        <v>1487</v>
      </c>
      <c r="J36" s="3">
        <v>216</v>
      </c>
    </row>
    <row r="37" spans="1:10" s="3" customFormat="1" ht="27" hidden="1" customHeight="1" x14ac:dyDescent="0.15">
      <c r="B37" s="15" t="s">
        <v>26</v>
      </c>
      <c r="C37" s="10"/>
      <c r="D37" s="42">
        <f t="shared" si="1"/>
        <v>6884</v>
      </c>
      <c r="E37" s="42">
        <v>1609</v>
      </c>
      <c r="F37" s="43">
        <v>3193</v>
      </c>
      <c r="G37" s="43">
        <v>331</v>
      </c>
      <c r="H37" s="43">
        <v>133</v>
      </c>
      <c r="I37" s="43">
        <v>1416</v>
      </c>
      <c r="J37" s="3">
        <v>202</v>
      </c>
    </row>
    <row r="38" spans="1:10" s="3" customFormat="1" ht="27" hidden="1" customHeight="1" x14ac:dyDescent="0.15">
      <c r="B38" s="15" t="s">
        <v>27</v>
      </c>
      <c r="D38" s="44">
        <f t="shared" si="1"/>
        <v>6763</v>
      </c>
      <c r="E38" s="42">
        <v>1444</v>
      </c>
      <c r="F38" s="43">
        <v>3996</v>
      </c>
      <c r="G38" s="43">
        <v>271</v>
      </c>
      <c r="H38" s="43">
        <v>84</v>
      </c>
      <c r="I38" s="43">
        <v>911</v>
      </c>
      <c r="J38" s="3">
        <v>57</v>
      </c>
    </row>
    <row r="39" spans="1:10" s="3" customFormat="1" ht="27" hidden="1" customHeight="1" x14ac:dyDescent="0.15">
      <c r="B39" s="15" t="s">
        <v>28</v>
      </c>
      <c r="C39" s="10"/>
      <c r="D39" s="42">
        <f t="shared" si="1"/>
        <v>6881</v>
      </c>
      <c r="E39" s="42">
        <v>994</v>
      </c>
      <c r="F39" s="43">
        <v>4109</v>
      </c>
      <c r="G39" s="43">
        <v>450</v>
      </c>
      <c r="H39" s="43">
        <v>182</v>
      </c>
      <c r="I39" s="43">
        <v>1071</v>
      </c>
      <c r="J39" s="20">
        <v>75</v>
      </c>
    </row>
    <row r="40" spans="1:10" s="3" customFormat="1" ht="27" hidden="1" customHeight="1" x14ac:dyDescent="0.15">
      <c r="A40" s="14" t="s">
        <v>14</v>
      </c>
      <c r="B40" s="22" t="s">
        <v>29</v>
      </c>
      <c r="C40" s="41" t="s">
        <v>15</v>
      </c>
      <c r="D40" s="42">
        <f t="shared" si="1"/>
        <v>7265</v>
      </c>
      <c r="E40" s="42">
        <v>1009</v>
      </c>
      <c r="F40" s="43">
        <v>4367</v>
      </c>
      <c r="G40" s="43">
        <v>320</v>
      </c>
      <c r="H40" s="43">
        <v>181</v>
      </c>
      <c r="I40" s="43">
        <v>1185</v>
      </c>
      <c r="J40" s="20">
        <v>203</v>
      </c>
    </row>
    <row r="41" spans="1:10" s="3" customFormat="1" ht="27" hidden="1" customHeight="1" x14ac:dyDescent="0.15">
      <c r="A41" s="14" t="s">
        <v>14</v>
      </c>
      <c r="B41" s="22" t="s">
        <v>30</v>
      </c>
      <c r="C41" s="41" t="s">
        <v>15</v>
      </c>
      <c r="D41" s="44">
        <f t="shared" si="1"/>
        <v>7931</v>
      </c>
      <c r="E41" s="18">
        <v>999</v>
      </c>
      <c r="F41" s="42">
        <v>4277</v>
      </c>
      <c r="G41" s="18">
        <v>595</v>
      </c>
      <c r="H41" s="18">
        <v>192</v>
      </c>
      <c r="I41" s="42">
        <v>1653</v>
      </c>
      <c r="J41" s="18">
        <v>215</v>
      </c>
    </row>
    <row r="42" spans="1:10" s="3" customFormat="1" ht="27" hidden="1" customHeight="1" x14ac:dyDescent="0.15">
      <c r="A42" s="23"/>
      <c r="B42" s="22" t="s">
        <v>31</v>
      </c>
      <c r="C42" s="25"/>
      <c r="D42" s="44">
        <v>8058</v>
      </c>
      <c r="E42" s="18">
        <v>804</v>
      </c>
      <c r="F42" s="42">
        <v>4588</v>
      </c>
      <c r="G42" s="18">
        <v>447</v>
      </c>
      <c r="H42" s="18">
        <v>180</v>
      </c>
      <c r="I42" s="42">
        <v>1759</v>
      </c>
      <c r="J42" s="18">
        <v>280</v>
      </c>
    </row>
    <row r="43" spans="1:10" s="3" customFormat="1" ht="27" hidden="1" customHeight="1" x14ac:dyDescent="0.15">
      <c r="A43" s="23"/>
      <c r="B43" s="22" t="s">
        <v>32</v>
      </c>
      <c r="C43" s="25"/>
      <c r="D43" s="44">
        <v>7083</v>
      </c>
      <c r="E43" s="18">
        <v>931</v>
      </c>
      <c r="F43" s="42">
        <v>4525</v>
      </c>
      <c r="G43" s="18">
        <v>417</v>
      </c>
      <c r="H43" s="18">
        <v>135</v>
      </c>
      <c r="I43" s="42">
        <v>831</v>
      </c>
      <c r="J43" s="18">
        <v>244</v>
      </c>
    </row>
    <row r="44" spans="1:10" s="3" customFormat="1" ht="27" hidden="1" customHeight="1" x14ac:dyDescent="0.15">
      <c r="A44" s="23" t="s">
        <v>59</v>
      </c>
      <c r="B44" s="22" t="s">
        <v>33</v>
      </c>
      <c r="C44" s="25" t="s">
        <v>52</v>
      </c>
      <c r="D44" s="44">
        <v>7023</v>
      </c>
      <c r="E44" s="18">
        <v>1060</v>
      </c>
      <c r="F44" s="42">
        <v>4145</v>
      </c>
      <c r="G44" s="18">
        <v>410</v>
      </c>
      <c r="H44" s="18">
        <v>161</v>
      </c>
      <c r="I44" s="42">
        <v>989</v>
      </c>
      <c r="J44" s="18">
        <v>258</v>
      </c>
    </row>
    <row r="45" spans="1:10" s="3" customFormat="1" ht="27" hidden="1" customHeight="1" x14ac:dyDescent="0.15">
      <c r="A45" s="23"/>
      <c r="B45" s="22" t="s">
        <v>34</v>
      </c>
      <c r="C45" s="25"/>
      <c r="D45" s="44">
        <v>6829</v>
      </c>
      <c r="E45" s="18">
        <v>1251</v>
      </c>
      <c r="F45" s="42">
        <v>3676</v>
      </c>
      <c r="G45" s="18">
        <v>256</v>
      </c>
      <c r="H45" s="18">
        <v>130</v>
      </c>
      <c r="I45" s="42">
        <v>1199</v>
      </c>
      <c r="J45" s="18">
        <v>317</v>
      </c>
    </row>
    <row r="46" spans="1:10" s="3" customFormat="1" ht="27" hidden="1" customHeight="1" x14ac:dyDescent="0.15">
      <c r="A46" s="23"/>
      <c r="B46" s="22" t="s">
        <v>35</v>
      </c>
      <c r="C46" s="25"/>
      <c r="D46" s="44">
        <v>6736</v>
      </c>
      <c r="E46" s="18">
        <v>1322</v>
      </c>
      <c r="F46" s="42">
        <v>3381</v>
      </c>
      <c r="G46" s="18">
        <v>210</v>
      </c>
      <c r="H46" s="18">
        <v>255</v>
      </c>
      <c r="I46" s="42">
        <v>1033</v>
      </c>
      <c r="J46" s="18">
        <v>535</v>
      </c>
    </row>
    <row r="47" spans="1:10" s="3" customFormat="1" ht="27" hidden="1" customHeight="1" x14ac:dyDescent="0.15">
      <c r="A47" s="23"/>
      <c r="B47" s="22" t="s">
        <v>36</v>
      </c>
      <c r="C47" s="25"/>
      <c r="D47" s="44">
        <v>6655</v>
      </c>
      <c r="E47" s="18">
        <v>1474</v>
      </c>
      <c r="F47" s="42">
        <v>3010</v>
      </c>
      <c r="G47" s="18">
        <v>221</v>
      </c>
      <c r="H47" s="18">
        <v>349</v>
      </c>
      <c r="I47" s="42">
        <v>1021</v>
      </c>
      <c r="J47" s="18">
        <v>580</v>
      </c>
    </row>
    <row r="48" spans="1:10" s="3" customFormat="1" ht="27" hidden="1" customHeight="1" x14ac:dyDescent="0.15">
      <c r="A48" s="23"/>
      <c r="B48" s="22" t="s">
        <v>38</v>
      </c>
      <c r="C48" s="25"/>
      <c r="D48" s="44">
        <v>6962</v>
      </c>
      <c r="E48" s="18">
        <v>1793</v>
      </c>
      <c r="F48" s="42">
        <v>2549</v>
      </c>
      <c r="G48" s="18">
        <v>340</v>
      </c>
      <c r="H48" s="18">
        <v>372</v>
      </c>
      <c r="I48" s="42">
        <v>1202</v>
      </c>
      <c r="J48" s="18">
        <v>706</v>
      </c>
    </row>
    <row r="49" spans="1:10" s="3" customFormat="1" ht="27" hidden="1" customHeight="1" x14ac:dyDescent="0.15">
      <c r="A49" s="23"/>
      <c r="B49" s="22" t="s">
        <v>42</v>
      </c>
      <c r="C49" s="25"/>
      <c r="D49" s="44">
        <v>6478</v>
      </c>
      <c r="E49" s="18">
        <v>1378</v>
      </c>
      <c r="F49" s="42">
        <v>2431</v>
      </c>
      <c r="G49" s="18">
        <v>407</v>
      </c>
      <c r="H49" s="18">
        <v>385</v>
      </c>
      <c r="I49" s="42">
        <v>1228</v>
      </c>
      <c r="J49" s="18">
        <v>649</v>
      </c>
    </row>
    <row r="50" spans="1:10" s="3" customFormat="1" ht="27" hidden="1" customHeight="1" x14ac:dyDescent="0.15">
      <c r="A50" s="23"/>
      <c r="B50" s="22" t="s">
        <v>49</v>
      </c>
      <c r="C50" s="25"/>
      <c r="D50" s="44">
        <v>6957</v>
      </c>
      <c r="E50" s="18">
        <v>1378</v>
      </c>
      <c r="F50" s="42">
        <v>3191</v>
      </c>
      <c r="G50" s="18">
        <v>461</v>
      </c>
      <c r="H50" s="18">
        <v>290</v>
      </c>
      <c r="I50" s="42">
        <v>906</v>
      </c>
      <c r="J50" s="18">
        <v>731</v>
      </c>
    </row>
    <row r="51" spans="1:10" s="3" customFormat="1" ht="27" customHeight="1" x14ac:dyDescent="0.15">
      <c r="A51" s="47" t="s">
        <v>60</v>
      </c>
      <c r="B51" s="22" t="s">
        <v>46</v>
      </c>
      <c r="C51" s="25" t="s">
        <v>61</v>
      </c>
      <c r="D51" s="44">
        <v>7173</v>
      </c>
      <c r="E51" s="18">
        <v>1234</v>
      </c>
      <c r="F51" s="42">
        <v>3057</v>
      </c>
      <c r="G51" s="18">
        <v>694</v>
      </c>
      <c r="H51" s="18">
        <v>521</v>
      </c>
      <c r="I51" s="42">
        <v>1164</v>
      </c>
      <c r="J51" s="18">
        <v>503</v>
      </c>
    </row>
    <row r="52" spans="1:10" s="3" customFormat="1" ht="27" customHeight="1" x14ac:dyDescent="0.15">
      <c r="A52" s="47" t="s">
        <v>48</v>
      </c>
      <c r="B52" s="22" t="s">
        <v>47</v>
      </c>
      <c r="C52" s="25"/>
      <c r="D52" s="44">
        <v>6184</v>
      </c>
      <c r="E52" s="18">
        <v>1012</v>
      </c>
      <c r="F52" s="42">
        <v>2358</v>
      </c>
      <c r="G52" s="18">
        <v>579</v>
      </c>
      <c r="H52" s="18">
        <v>583</v>
      </c>
      <c r="I52" s="42">
        <v>1124</v>
      </c>
      <c r="J52" s="18">
        <v>528</v>
      </c>
    </row>
    <row r="53" spans="1:10" s="3" customFormat="1" ht="27" customHeight="1" x14ac:dyDescent="0.15">
      <c r="A53" s="47"/>
      <c r="B53" s="22" t="s">
        <v>53</v>
      </c>
      <c r="C53" s="25"/>
      <c r="D53" s="44">
        <v>3844</v>
      </c>
      <c r="E53" s="18">
        <v>584</v>
      </c>
      <c r="F53" s="42">
        <v>972</v>
      </c>
      <c r="G53" s="18">
        <v>743</v>
      </c>
      <c r="H53" s="18">
        <v>500</v>
      </c>
      <c r="I53" s="42">
        <v>794</v>
      </c>
      <c r="J53" s="18">
        <v>251</v>
      </c>
    </row>
    <row r="54" spans="1:10" s="3" customFormat="1" ht="27" customHeight="1" x14ac:dyDescent="0.15">
      <c r="A54" s="47"/>
      <c r="B54" s="22" t="s">
        <v>54</v>
      </c>
      <c r="C54" s="25"/>
      <c r="D54" s="44">
        <v>3347</v>
      </c>
      <c r="E54" s="18">
        <v>456</v>
      </c>
      <c r="F54" s="42">
        <v>570</v>
      </c>
      <c r="G54" s="18">
        <v>527</v>
      </c>
      <c r="H54" s="18">
        <v>340</v>
      </c>
      <c r="I54" s="42">
        <v>1178</v>
      </c>
      <c r="J54" s="18">
        <v>276</v>
      </c>
    </row>
    <row r="55" spans="1:10" s="3" customFormat="1" ht="27" customHeight="1" x14ac:dyDescent="0.15">
      <c r="A55" s="47"/>
      <c r="B55" s="22" t="s">
        <v>56</v>
      </c>
      <c r="C55" s="25"/>
      <c r="D55" s="44">
        <v>3939</v>
      </c>
      <c r="E55" s="18">
        <v>209</v>
      </c>
      <c r="F55" s="42">
        <v>426</v>
      </c>
      <c r="G55" s="18">
        <v>742</v>
      </c>
      <c r="H55" s="18">
        <v>370</v>
      </c>
      <c r="I55" s="42">
        <v>1859</v>
      </c>
      <c r="J55" s="18">
        <v>333</v>
      </c>
    </row>
    <row r="56" spans="1:10" s="3" customFormat="1" ht="6" customHeight="1" thickBot="1" x14ac:dyDescent="0.2">
      <c r="A56" s="6"/>
      <c r="B56" s="26"/>
      <c r="C56" s="27"/>
      <c r="D56" s="45"/>
      <c r="E56" s="27"/>
      <c r="F56" s="46"/>
      <c r="G56" s="27"/>
      <c r="H56" s="27"/>
      <c r="I56" s="46"/>
      <c r="J56" s="6"/>
    </row>
    <row r="57" spans="1:10" s="3" customFormat="1" ht="19.5" hidden="1" customHeight="1" x14ac:dyDescent="0.15">
      <c r="C57" s="47" t="s">
        <v>22</v>
      </c>
      <c r="D57" s="48" t="s">
        <v>39</v>
      </c>
      <c r="F57" s="48"/>
      <c r="G57" s="48"/>
      <c r="H57" s="48"/>
      <c r="I57" s="48"/>
    </row>
    <row r="58" spans="1:10" s="3" customFormat="1" ht="21" customHeight="1" x14ac:dyDescent="0.15">
      <c r="C58" s="14" t="s">
        <v>23</v>
      </c>
      <c r="D58" s="3" t="s">
        <v>37</v>
      </c>
    </row>
    <row r="59" spans="1:10" ht="27" customHeight="1" x14ac:dyDescent="0.15"/>
  </sheetData>
  <mergeCells count="8">
    <mergeCell ref="V3:W3"/>
    <mergeCell ref="D32:D33"/>
    <mergeCell ref="A32:C33"/>
    <mergeCell ref="A3:C4"/>
    <mergeCell ref="N3:O3"/>
    <mergeCell ref="P3:Q3"/>
    <mergeCell ref="R3:S3"/>
    <mergeCell ref="T3:U3"/>
  </mergeCells>
  <phoneticPr fontId="2"/>
  <pageMargins left="0.62992125984251968" right="0.51181102362204722" top="0.59055118110236227" bottom="0.59055118110236227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2023-12-25T01:16:14Z</cp:lastPrinted>
  <dcterms:created xsi:type="dcterms:W3CDTF">2002-08-30T01:25:46Z</dcterms:created>
  <dcterms:modified xsi:type="dcterms:W3CDTF">2024-01-04T02:57:53Z</dcterms:modified>
</cp:coreProperties>
</file>