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8\"/>
    </mc:Choice>
  </mc:AlternateContent>
  <bookViews>
    <workbookView xWindow="120" yWindow="45" windowWidth="14955" windowHeight="9000"/>
  </bookViews>
  <sheets>
    <sheet name="1" sheetId="2" r:id="rId1"/>
  </sheets>
  <definedNames>
    <definedName name="_Regression_Int" localSheetId="0" hidden="1">1</definedName>
  </definedNames>
  <calcPr calcId="162913"/>
</workbook>
</file>

<file path=xl/calcChain.xml><?xml version="1.0" encoding="utf-8"?>
<calcChain xmlns="http://schemas.openxmlformats.org/spreadsheetml/2006/main">
  <c r="N25" i="2" l="1"/>
  <c r="M25" i="2"/>
  <c r="N11" i="2"/>
  <c r="M11" i="2"/>
  <c r="N9" i="2" l="1"/>
  <c r="M9" i="2"/>
</calcChain>
</file>

<file path=xl/sharedStrings.xml><?xml version="1.0" encoding="utf-8"?>
<sst xmlns="http://schemas.openxmlformats.org/spreadsheetml/2006/main" count="183" uniqueCount="72">
  <si>
    <t>種別</t>
  </si>
  <si>
    <t>棟     　数</t>
  </si>
  <si>
    <t>総数</t>
  </si>
  <si>
    <t>木造小計</t>
  </si>
  <si>
    <t>専   用   住   宅</t>
  </si>
  <si>
    <t>共 同 住 宅 ・ 寄 宿 舎</t>
  </si>
  <si>
    <t>併   用   住   宅</t>
  </si>
  <si>
    <t>農   家   住   宅</t>
  </si>
  <si>
    <t>-</t>
  </si>
  <si>
    <t>公   衆   浴   場</t>
  </si>
  <si>
    <t>倉              庫</t>
  </si>
  <si>
    <t>土              蔵</t>
  </si>
  <si>
    <t>付      属     家</t>
  </si>
  <si>
    <t>木造以外の小計</t>
  </si>
  <si>
    <t>事務所 ・ 店舗 ・ 百貨店</t>
  </si>
  <si>
    <t>住 宅 ・ ア パ ー ト</t>
  </si>
  <si>
    <t>ホ テ ル ・ 病 院</t>
  </si>
  <si>
    <t>劇場・娯楽用等のホール型建物</t>
  </si>
  <si>
    <t>市              場</t>
  </si>
  <si>
    <t>そ      の     他</t>
  </si>
  <si>
    <t>総床面積(㎡）</t>
    <phoneticPr fontId="2"/>
  </si>
  <si>
    <t>旅 館 ・ 料 亭 ・ ホテル</t>
    <phoneticPr fontId="2"/>
  </si>
  <si>
    <t>事 務 所 ・ 銀 行 ・ 店 舗</t>
    <rPh sb="14" eb="17">
      <t>テンポ</t>
    </rPh>
    <phoneticPr fontId="2"/>
  </si>
  <si>
    <t>劇  場  ・ 病  院</t>
    <rPh sb="8" eb="12">
      <t>ビョウイン</t>
    </rPh>
    <phoneticPr fontId="2"/>
  </si>
  <si>
    <t>-</t>
    <phoneticPr fontId="2"/>
  </si>
  <si>
    <t>資料：</t>
    <rPh sb="0" eb="2">
      <t>シリョウ</t>
    </rPh>
    <phoneticPr fontId="2"/>
  </si>
  <si>
    <t>本表は、固定資産概要調書の数値である。</t>
    <phoneticPr fontId="2"/>
  </si>
  <si>
    <t>注：</t>
    <phoneticPr fontId="2"/>
  </si>
  <si>
    <t>平　成　１９　年</t>
    <phoneticPr fontId="2"/>
  </si>
  <si>
    <t>財政部資産税課</t>
    <rPh sb="0" eb="2">
      <t>ザイセイ</t>
    </rPh>
    <phoneticPr fontId="2"/>
  </si>
  <si>
    <t>平　成　２０　年</t>
    <phoneticPr fontId="2"/>
  </si>
  <si>
    <t>-</t>
    <phoneticPr fontId="2"/>
  </si>
  <si>
    <t>平　成　２１　年</t>
    <phoneticPr fontId="2"/>
  </si>
  <si>
    <t>-</t>
    <phoneticPr fontId="2"/>
  </si>
  <si>
    <t>-</t>
    <phoneticPr fontId="2"/>
  </si>
  <si>
    <t>平　成　２２　年</t>
    <phoneticPr fontId="2"/>
  </si>
  <si>
    <t>平　成　２３　年</t>
    <phoneticPr fontId="2"/>
  </si>
  <si>
    <t>平　成　２５　年</t>
    <phoneticPr fontId="2"/>
  </si>
  <si>
    <t>-</t>
    <phoneticPr fontId="2"/>
  </si>
  <si>
    <t>平　成　２６　年</t>
    <phoneticPr fontId="2"/>
  </si>
  <si>
    <t>-</t>
    <phoneticPr fontId="2"/>
  </si>
  <si>
    <t>平　成　２７　年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</si>
  <si>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</si>
  <si>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</si>
  <si>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</si>
  <si>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</si>
  <si>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Ⅰ     住                  宅</t>
    <phoneticPr fontId="2"/>
  </si>
  <si>
    <t>１．　家　　　　屋　　　　の　　　　状　　　　況</t>
    <phoneticPr fontId="2"/>
  </si>
  <si>
    <t>平　成　２８　年</t>
    <phoneticPr fontId="2"/>
  </si>
  <si>
    <t>平　成　２９　年</t>
    <phoneticPr fontId="2"/>
  </si>
  <si>
    <t>平　成　３０　年</t>
    <phoneticPr fontId="2"/>
  </si>
  <si>
    <t>-</t>
    <phoneticPr fontId="2"/>
  </si>
  <si>
    <t>-</t>
    <phoneticPr fontId="2"/>
  </si>
  <si>
    <t>平　成　３１　年</t>
    <phoneticPr fontId="2"/>
  </si>
  <si>
    <t>-</t>
    <phoneticPr fontId="2"/>
  </si>
  <si>
    <t>（各年1月1日現在）</t>
    <phoneticPr fontId="2"/>
  </si>
  <si>
    <t>令　和　２　年</t>
    <rPh sb="0" eb="1">
      <t>レイ</t>
    </rPh>
    <rPh sb="2" eb="3">
      <t>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</si>
  <si>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</si>
  <si>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</si>
  <si>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</si>
  <si>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</si>
  <si>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工場・倉庫</t>
    <rPh sb="3" eb="5">
      <t>ソウコ</t>
    </rPh>
    <phoneticPr fontId="2"/>
  </si>
  <si>
    <t>削除</t>
    <rPh sb="0" eb="2">
      <t>サクジョ</t>
    </rPh>
    <phoneticPr fontId="2"/>
  </si>
  <si>
    <t>工場・倉庫・市場</t>
    <rPh sb="6" eb="8">
      <t>イチバ</t>
    </rPh>
    <phoneticPr fontId="2"/>
  </si>
  <si>
    <t>本表は、固定資産概要調書の数値である。</t>
    <phoneticPr fontId="2"/>
  </si>
  <si>
    <t>令　和　３　年</t>
    <rPh sb="0" eb="1">
      <t>レイ</t>
    </rPh>
    <rPh sb="2" eb="3">
      <t>ワ</t>
    </rPh>
    <phoneticPr fontId="2"/>
  </si>
  <si>
    <t>-</t>
    <phoneticPr fontId="2"/>
  </si>
  <si>
    <t>令　和　４　年</t>
    <rPh sb="0" eb="1">
      <t>レイ</t>
    </rPh>
    <rPh sb="2" eb="3">
      <t>ワ</t>
    </rPh>
    <phoneticPr fontId="2"/>
  </si>
  <si>
    <t>本表は、固定資産概要調書の数値である。</t>
    <phoneticPr fontId="2"/>
  </si>
  <si>
    <t>財政部資産税課</t>
    <phoneticPr fontId="2"/>
  </si>
  <si>
    <t>Ⅰ     住                  宅</t>
    <phoneticPr fontId="2"/>
  </si>
  <si>
    <t>１．　家　　　　屋　　　　の　　　　状　　　　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</si>
</sst>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"/>
  </numFmts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5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37" fontId="4" fillId="0" borderId="0" xfId="0" applyNumberFormat="1" applyFont="1" applyFill="1" applyAlignment="1" applyProtection="1">
      <alignment horizontal="right"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 applyProtection="1">
      <alignment horizontal="distributed"/>
    </xf>
    <xf numFmtId="0" fontId="4" fillId="0" borderId="2" xfId="0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right"/>
    </xf>
    <xf numFmtId="0" fontId="4" fillId="0" borderId="7" xfId="0" applyFont="1" applyFill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NumberFormat="1" applyFont="1" applyFill="1" applyBorder="1" applyProtection="1"/>
    <xf numFmtId="0" fontId="4" fillId="0" borderId="0" xfId="0" applyFont="1" applyFill="1" applyAlignment="1">
      <alignment horizontal="right"/>
    </xf>
    <xf numFmtId="176" fontId="4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4" fillId="0" borderId="7" xfId="0" applyFont="1" applyFill="1" applyBorder="1"/>
    <xf numFmtId="0" fontId="4" fillId="0" borderId="2" xfId="0" applyFont="1" applyFill="1" applyBorder="1" applyAlignment="1" applyProtection="1">
      <alignment horizontal="distributed" shrinkToFit="1"/>
    </xf>
    <xf numFmtId="0" fontId="4" fillId="2" borderId="2" xfId="0" applyFont="1" applyFill="1" applyBorder="1" applyAlignment="1">
      <alignment horizontal="distributed"/>
    </xf>
    <xf numFmtId="176" fontId="4" fillId="2" borderId="0" xfId="0" applyNumberFormat="1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distributed"/>
    </xf>
    <xf numFmtId="176" fontId="4" fillId="3" borderId="0" xfId="0" applyNumberFormat="1" applyFont="1" applyFill="1" applyAlignment="1" applyProtection="1">
      <alignment horizontal="right"/>
    </xf>
    <xf numFmtId="176" fontId="4" fillId="3" borderId="0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 applyProtection="1">
      <alignment horizontal="right"/>
    </xf>
    <xf numFmtId="0" fontId="7" fillId="0" borderId="2" xfId="0" applyFont="1" applyFill="1" applyBorder="1" applyAlignment="1" applyProtection="1">
      <alignment horizontal="distributed"/>
    </xf>
    <xf numFmtId="0" fontId="6" fillId="0" borderId="0" xfId="0" applyFont="1" applyFill="1" applyAlignment="1">
      <alignment vertical="center" wrapText="1"/>
    </xf>
    <xf numFmtId="0" fontId="4" fillId="0" borderId="0" xfId="0" quotePrefix="1" applyFont="1" applyFill="1" applyAlignment="1"/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10" xfId="0" quotePrefix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/>
    </xf>
    <xf numFmtId="0" fontId="5" fillId="0" borderId="2" xfId="0" applyFont="1" applyFill="1" applyBorder="1" applyAlignment="1">
      <alignment horizontal="distributed"/>
    </xf>
    <xf numFmtId="0" fontId="4" fillId="0" borderId="11" xfId="0" applyFont="1" applyFill="1" applyBorder="1" applyAlignment="1" applyProtection="1">
      <alignment horizontal="distributed" vertical="center" indent="1"/>
    </xf>
    <xf numFmtId="0" fontId="5" fillId="0" borderId="4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I14" transitionEvaluation="1" codeName="Sheet2"/>
  <dimension ref="A2:AG39"/>
  <sheetViews>
    <sheetView showGridLines="0" tabSelected="1" zoomScale="75" zoomScaleNormal="75" workbookViewId="0">
      <pane xSplit="8" ySplit="7" topLeftCell="I14" activePane="bottomRight" state="frozen"/>
      <selection pane="topRight" activeCell="I1" sqref="I1"/>
      <selection pane="bottomLeft" activeCell="A8" sqref="A8"/>
      <selection pane="bottomRight"/>
    </sheetView>
  </sheetViews>
  <sheetFormatPr defaultColWidth="17.59765625" defaultRowHeight="14.25" x14ac:dyDescent="0.15"/>
  <cols>
    <col min="1" max="1" width="2.19921875" style="6" customWidth="1"/>
    <col min="2" max="2" width="23.5" style="6" customWidth="1"/>
    <col min="3" max="3" width="11.8984375" style="6" hidden="1" customWidth="1"/>
    <col min="4" max="4" width="11" style="6" hidden="1" customWidth="1"/>
    <col min="5" max="5" width="11.8984375" style="6" hidden="1" customWidth="1"/>
    <col min="6" max="6" width="11.69921875" style="6" hidden="1" customWidth="1"/>
    <col min="7" max="7" width="11.8984375" style="6" hidden="1" customWidth="1"/>
    <col min="8" max="8" width="11.69921875" style="6" hidden="1" customWidth="1"/>
    <col min="9" max="9" width="11.8984375" style="6" hidden="1" customWidth="1"/>
    <col min="10" max="10" width="11.69921875" style="6" hidden="1" customWidth="1"/>
    <col min="11" max="11" width="11.8984375" style="6" hidden="1" customWidth="1"/>
    <col min="12" max="12" width="11.69921875" style="6" hidden="1" customWidth="1"/>
    <col min="13" max="13" width="11.8984375" style="6" hidden="1" customWidth="1"/>
    <col min="14" max="14" width="11.69921875" style="6" hidden="1" customWidth="1"/>
    <col min="15" max="15" width="11.8984375" style="6" hidden="1" customWidth="1"/>
    <col min="16" max="16" width="11.69921875" style="6" hidden="1" customWidth="1"/>
    <col min="17" max="17" width="11.8984375" style="6" hidden="1" customWidth="1"/>
    <col min="18" max="18" width="11.69921875" style="6" hidden="1" customWidth="1"/>
    <col min="19" max="19" width="11.8984375" style="6" hidden="1" customWidth="1"/>
    <col min="20" max="20" width="11.69921875" style="6" hidden="1" customWidth="1"/>
    <col min="21" max="21" width="11.8984375" style="6" customWidth="1"/>
    <col min="22" max="22" width="11.69921875" style="6" customWidth="1"/>
    <col min="23" max="23" width="11.8984375" style="6" customWidth="1"/>
    <col min="24" max="24" width="11.69921875" style="6" customWidth="1"/>
    <col min="25" max="25" width="11.8984375" style="6" customWidth="1"/>
    <col min="26" max="26" width="11.69921875" style="6" customWidth="1"/>
    <col min="27" max="32" width="11.8984375" style="6" customWidth="1"/>
    <col min="33" max="16384" width="17.59765625" style="6"/>
  </cols>
  <sheetData>
    <row r="2" spans="1:32" s="1" customFormat="1" ht="19.5" customHeight="1" x14ac:dyDescent="0.2">
      <c r="J2" s="24"/>
      <c r="M2" s="2" t="s">
        <v>46</v>
      </c>
      <c r="O2" s="2" t="s">
        <v>46</v>
      </c>
      <c r="Q2" s="2"/>
      <c r="R2" s="2"/>
      <c r="S2" s="2"/>
      <c r="U2" s="2" t="s">
        <v>70</v>
      </c>
    </row>
    <row r="3" spans="1:32" s="1" customFormat="1" ht="19.5" customHeight="1" x14ac:dyDescent="0.2">
      <c r="J3" s="24"/>
      <c r="M3" s="24"/>
    </row>
    <row r="4" spans="1:32" s="1" customFormat="1" ht="20.25" customHeight="1" x14ac:dyDescent="0.2">
      <c r="J4" s="24"/>
      <c r="M4" s="3" t="s">
        <v>47</v>
      </c>
      <c r="O4" s="3" t="s">
        <v>47</v>
      </c>
      <c r="Q4" s="2"/>
      <c r="R4" s="2"/>
      <c r="S4" s="2"/>
      <c r="U4" s="2" t="s">
        <v>71</v>
      </c>
    </row>
    <row r="5" spans="1:32" ht="20.25" customHeight="1" thickBot="1" x14ac:dyDescent="0.25">
      <c r="A5" s="4"/>
      <c r="B5" s="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3"/>
      <c r="AB5" s="44"/>
      <c r="AC5" s="43"/>
      <c r="AD5" s="44"/>
      <c r="AE5" s="43" t="s">
        <v>55</v>
      </c>
      <c r="AF5" s="44"/>
    </row>
    <row r="6" spans="1:32" ht="20.25" customHeight="1" x14ac:dyDescent="0.15">
      <c r="A6" s="25"/>
      <c r="B6" s="52" t="s">
        <v>0</v>
      </c>
      <c r="C6" s="45" t="s">
        <v>28</v>
      </c>
      <c r="D6" s="49"/>
      <c r="E6" s="45" t="s">
        <v>30</v>
      </c>
      <c r="F6" s="49"/>
      <c r="G6" s="45" t="s">
        <v>32</v>
      </c>
      <c r="H6" s="49"/>
      <c r="I6" s="45" t="s">
        <v>35</v>
      </c>
      <c r="J6" s="46"/>
      <c r="K6" s="45" t="s">
        <v>36</v>
      </c>
      <c r="L6" s="46"/>
      <c r="M6" s="45" t="s">
        <v>37</v>
      </c>
      <c r="N6" s="48"/>
      <c r="O6" s="45" t="s">
        <v>39</v>
      </c>
      <c r="P6" s="48"/>
      <c r="Q6" s="45" t="s">
        <v>41</v>
      </c>
      <c r="R6" s="48"/>
      <c r="S6" s="45" t="s">
        <v>48</v>
      </c>
      <c r="T6" s="48"/>
      <c r="U6" s="45" t="s">
        <v>49</v>
      </c>
      <c r="V6" s="46"/>
      <c r="W6" s="45" t="s">
        <v>50</v>
      </c>
      <c r="X6" s="46"/>
      <c r="Y6" s="45" t="s">
        <v>53</v>
      </c>
      <c r="Z6" s="46"/>
      <c r="AA6" s="45" t="s">
        <v>56</v>
      </c>
      <c r="AB6" s="46"/>
      <c r="AC6" s="45" t="s">
        <v>65</v>
      </c>
      <c r="AD6" s="46"/>
      <c r="AE6" s="45" t="s">
        <v>67</v>
      </c>
      <c r="AF6" s="46"/>
    </row>
    <row r="7" spans="1:32" ht="20.25" customHeight="1" x14ac:dyDescent="0.15">
      <c r="A7" s="8"/>
      <c r="B7" s="53"/>
      <c r="C7" s="9" t="s">
        <v>1</v>
      </c>
      <c r="D7" s="9" t="s">
        <v>20</v>
      </c>
      <c r="E7" s="9" t="s">
        <v>1</v>
      </c>
      <c r="F7" s="9" t="s">
        <v>20</v>
      </c>
      <c r="G7" s="9" t="s">
        <v>1</v>
      </c>
      <c r="H7" s="9" t="s">
        <v>20</v>
      </c>
      <c r="I7" s="9" t="s">
        <v>1</v>
      </c>
      <c r="J7" s="9" t="s">
        <v>20</v>
      </c>
      <c r="K7" s="9" t="s">
        <v>1</v>
      </c>
      <c r="L7" s="9" t="s">
        <v>20</v>
      </c>
      <c r="M7" s="9" t="s">
        <v>1</v>
      </c>
      <c r="N7" s="9" t="s">
        <v>20</v>
      </c>
      <c r="O7" s="9" t="s">
        <v>1</v>
      </c>
      <c r="P7" s="9" t="s">
        <v>20</v>
      </c>
      <c r="Q7" s="9" t="s">
        <v>1</v>
      </c>
      <c r="R7" s="9" t="s">
        <v>20</v>
      </c>
      <c r="S7" s="9" t="s">
        <v>1</v>
      </c>
      <c r="T7" s="9" t="s">
        <v>20</v>
      </c>
      <c r="U7" s="9" t="s">
        <v>1</v>
      </c>
      <c r="V7" s="9" t="s">
        <v>20</v>
      </c>
      <c r="W7" s="9" t="s">
        <v>1</v>
      </c>
      <c r="X7" s="9" t="s">
        <v>20</v>
      </c>
      <c r="Y7" s="9" t="s">
        <v>1</v>
      </c>
      <c r="Z7" s="9" t="s">
        <v>20</v>
      </c>
      <c r="AA7" s="9" t="s">
        <v>1</v>
      </c>
      <c r="AB7" s="9" t="s">
        <v>20</v>
      </c>
      <c r="AC7" s="9" t="s">
        <v>1</v>
      </c>
      <c r="AD7" s="9" t="s">
        <v>20</v>
      </c>
      <c r="AE7" s="9" t="s">
        <v>1</v>
      </c>
      <c r="AF7" s="9" t="s">
        <v>20</v>
      </c>
    </row>
    <row r="8" spans="1:32" ht="20.25" customHeight="1" x14ac:dyDescent="0.15">
      <c r="A8" s="5"/>
      <c r="B8" s="7"/>
    </row>
    <row r="9" spans="1:32" ht="20.25" customHeight="1" x14ac:dyDescent="0.15">
      <c r="A9" s="50" t="s">
        <v>2</v>
      </c>
      <c r="B9" s="51"/>
      <c r="C9" s="11">
        <v>96157</v>
      </c>
      <c r="D9" s="11">
        <v>14337496</v>
      </c>
      <c r="E9" s="11">
        <v>96373</v>
      </c>
      <c r="F9" s="11">
        <v>14399174</v>
      </c>
      <c r="G9" s="11">
        <v>96606</v>
      </c>
      <c r="H9" s="11">
        <v>14468842</v>
      </c>
      <c r="I9" s="11">
        <v>96875</v>
      </c>
      <c r="J9" s="11">
        <v>14562713</v>
      </c>
      <c r="K9" s="11">
        <v>97049</v>
      </c>
      <c r="L9" s="11">
        <v>14684603</v>
      </c>
      <c r="M9" s="11">
        <f>M11+M25</f>
        <v>97135</v>
      </c>
      <c r="N9" s="11">
        <f>N11+N25</f>
        <v>14887514</v>
      </c>
      <c r="O9" s="11">
        <v>97240</v>
      </c>
      <c r="P9" s="11">
        <v>15045455</v>
      </c>
      <c r="Q9" s="11">
        <v>97323</v>
      </c>
      <c r="R9" s="11">
        <v>15099585</v>
      </c>
      <c r="S9" s="11">
        <v>97314</v>
      </c>
      <c r="T9" s="11">
        <v>15159005</v>
      </c>
      <c r="U9" s="11">
        <v>97540</v>
      </c>
      <c r="V9" s="11">
        <v>15240533</v>
      </c>
      <c r="W9" s="11">
        <v>97577</v>
      </c>
      <c r="X9" s="11">
        <v>15301966</v>
      </c>
      <c r="Y9" s="11">
        <v>97737</v>
      </c>
      <c r="Z9" s="11">
        <v>15402614</v>
      </c>
      <c r="AA9" s="11">
        <v>97576</v>
      </c>
      <c r="AB9" s="11">
        <v>15435317</v>
      </c>
      <c r="AC9" s="11">
        <v>97718</v>
      </c>
      <c r="AD9" s="11">
        <v>15503183</v>
      </c>
      <c r="AE9" s="11">
        <v>97739</v>
      </c>
      <c r="AF9" s="11">
        <v>15562761</v>
      </c>
    </row>
    <row r="10" spans="1:32" ht="20.25" customHeight="1" x14ac:dyDescent="0.15">
      <c r="A10" s="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20.25" customHeight="1" x14ac:dyDescent="0.15">
      <c r="A11" s="50" t="s">
        <v>3</v>
      </c>
      <c r="B11" s="51"/>
      <c r="C11" s="11">
        <v>72781</v>
      </c>
      <c r="D11" s="11">
        <v>6046941</v>
      </c>
      <c r="E11" s="11">
        <v>72804</v>
      </c>
      <c r="F11" s="11">
        <v>6071416</v>
      </c>
      <c r="G11" s="11">
        <v>72937</v>
      </c>
      <c r="H11" s="11">
        <v>6103908</v>
      </c>
      <c r="I11" s="11">
        <v>73121</v>
      </c>
      <c r="J11" s="11">
        <v>6148031</v>
      </c>
      <c r="K11" s="11">
        <v>73244</v>
      </c>
      <c r="L11" s="11">
        <v>6179742</v>
      </c>
      <c r="M11" s="11">
        <f>SUM(M12:M23)</f>
        <v>73312</v>
      </c>
      <c r="N11" s="11">
        <f>SUM(N12:N23)</f>
        <v>6236366</v>
      </c>
      <c r="O11" s="11">
        <v>73384</v>
      </c>
      <c r="P11" s="11">
        <v>6267429</v>
      </c>
      <c r="Q11" s="11">
        <v>73494</v>
      </c>
      <c r="R11" s="11">
        <v>6305036</v>
      </c>
      <c r="S11" s="11">
        <v>73505</v>
      </c>
      <c r="T11" s="11">
        <v>6338789</v>
      </c>
      <c r="U11" s="11">
        <v>73706</v>
      </c>
      <c r="V11" s="11">
        <v>6393738</v>
      </c>
      <c r="W11" s="11">
        <v>73729</v>
      </c>
      <c r="X11" s="11">
        <v>6427603</v>
      </c>
      <c r="Y11" s="11">
        <v>73901</v>
      </c>
      <c r="Z11" s="11">
        <v>6480938</v>
      </c>
      <c r="AA11" s="11">
        <v>73778</v>
      </c>
      <c r="AB11" s="11">
        <v>6502914</v>
      </c>
      <c r="AC11" s="11">
        <v>73903</v>
      </c>
      <c r="AD11" s="11">
        <v>6532879</v>
      </c>
      <c r="AE11" s="11">
        <v>73942</v>
      </c>
      <c r="AF11" s="11">
        <v>6573754</v>
      </c>
    </row>
    <row r="12" spans="1:32" ht="20.25" customHeight="1" x14ac:dyDescent="0.15">
      <c r="A12" s="5"/>
      <c r="B12" s="14" t="s">
        <v>4</v>
      </c>
      <c r="C12" s="10">
        <v>57197</v>
      </c>
      <c r="D12" s="10">
        <v>5233168</v>
      </c>
      <c r="E12" s="10">
        <v>57492</v>
      </c>
      <c r="F12" s="10">
        <v>5269995</v>
      </c>
      <c r="G12" s="10">
        <v>57848</v>
      </c>
      <c r="H12" s="10">
        <v>5308924</v>
      </c>
      <c r="I12" s="10">
        <v>58245</v>
      </c>
      <c r="J12" s="10">
        <v>5354327</v>
      </c>
      <c r="K12" s="10">
        <v>58584</v>
      </c>
      <c r="L12" s="10">
        <v>5392038</v>
      </c>
      <c r="M12" s="10">
        <v>59148</v>
      </c>
      <c r="N12" s="10">
        <v>5456618</v>
      </c>
      <c r="O12" s="10">
        <v>59283</v>
      </c>
      <c r="P12" s="10">
        <v>5490048</v>
      </c>
      <c r="Q12" s="37">
        <v>60838</v>
      </c>
      <c r="R12" s="37">
        <v>5650776</v>
      </c>
      <c r="S12" s="37">
        <v>61081</v>
      </c>
      <c r="T12" s="37">
        <v>5684607</v>
      </c>
      <c r="U12" s="37">
        <v>61511</v>
      </c>
      <c r="V12" s="37">
        <v>5737810</v>
      </c>
      <c r="W12" s="37">
        <v>61744</v>
      </c>
      <c r="X12" s="37">
        <v>5768123</v>
      </c>
      <c r="Y12" s="37">
        <v>62098</v>
      </c>
      <c r="Z12" s="37">
        <v>5819985</v>
      </c>
      <c r="AA12" s="37">
        <v>62265</v>
      </c>
      <c r="AB12" s="37">
        <v>5843246</v>
      </c>
      <c r="AC12" s="37">
        <v>62594</v>
      </c>
      <c r="AD12" s="37">
        <v>5873419</v>
      </c>
      <c r="AE12" s="37">
        <v>62906</v>
      </c>
      <c r="AF12" s="37">
        <v>5913656</v>
      </c>
    </row>
    <row r="13" spans="1:32" ht="20.25" customHeight="1" x14ac:dyDescent="0.15">
      <c r="A13" s="5"/>
      <c r="B13" s="15" t="s">
        <v>5</v>
      </c>
      <c r="C13" s="10">
        <v>338</v>
      </c>
      <c r="D13" s="10">
        <v>88819</v>
      </c>
      <c r="E13" s="10">
        <v>335</v>
      </c>
      <c r="F13" s="10">
        <v>88422</v>
      </c>
      <c r="G13" s="10">
        <v>337</v>
      </c>
      <c r="H13" s="10">
        <v>89184</v>
      </c>
      <c r="I13" s="10">
        <v>355</v>
      </c>
      <c r="J13" s="10">
        <v>95187</v>
      </c>
      <c r="K13" s="10">
        <v>359</v>
      </c>
      <c r="L13" s="10">
        <v>98270</v>
      </c>
      <c r="M13" s="10">
        <v>377</v>
      </c>
      <c r="N13" s="10">
        <v>111423</v>
      </c>
      <c r="O13" s="10">
        <v>396</v>
      </c>
      <c r="P13" s="10">
        <v>118016</v>
      </c>
      <c r="Q13" s="10">
        <v>414</v>
      </c>
      <c r="R13" s="10">
        <v>123300</v>
      </c>
      <c r="S13" s="10">
        <v>437</v>
      </c>
      <c r="T13" s="10">
        <v>130959</v>
      </c>
      <c r="U13" s="10">
        <v>450</v>
      </c>
      <c r="V13" s="10">
        <v>136706</v>
      </c>
      <c r="W13" s="10">
        <v>467</v>
      </c>
      <c r="X13" s="10">
        <v>144778</v>
      </c>
      <c r="Y13" s="10">
        <v>481</v>
      </c>
      <c r="Z13" s="10">
        <v>153581</v>
      </c>
      <c r="AA13" s="10">
        <v>499</v>
      </c>
      <c r="AB13" s="10">
        <v>163420</v>
      </c>
      <c r="AC13" s="10">
        <v>513</v>
      </c>
      <c r="AD13" s="10">
        <v>171765</v>
      </c>
      <c r="AE13" s="10">
        <v>529</v>
      </c>
      <c r="AF13" s="10">
        <v>180979</v>
      </c>
    </row>
    <row r="14" spans="1:32" ht="20.25" customHeight="1" x14ac:dyDescent="0.15">
      <c r="A14" s="5"/>
      <c r="B14" s="15" t="s">
        <v>6</v>
      </c>
      <c r="C14" s="10">
        <v>2262</v>
      </c>
      <c r="D14" s="10">
        <v>217317</v>
      </c>
      <c r="E14" s="10">
        <v>2217</v>
      </c>
      <c r="F14" s="10">
        <v>212319</v>
      </c>
      <c r="G14" s="10">
        <v>2197</v>
      </c>
      <c r="H14" s="10">
        <v>210088</v>
      </c>
      <c r="I14" s="10">
        <v>2180</v>
      </c>
      <c r="J14" s="10">
        <v>208670</v>
      </c>
      <c r="K14" s="10">
        <v>2157</v>
      </c>
      <c r="L14" s="10">
        <v>206824</v>
      </c>
      <c r="M14" s="10">
        <v>2120</v>
      </c>
      <c r="N14" s="10">
        <v>202806</v>
      </c>
      <c r="O14" s="10">
        <v>2070</v>
      </c>
      <c r="P14" s="10">
        <v>201479</v>
      </c>
      <c r="Q14" s="10">
        <v>2066</v>
      </c>
      <c r="R14" s="10">
        <v>196533</v>
      </c>
      <c r="S14" s="10">
        <v>2039</v>
      </c>
      <c r="T14" s="10">
        <v>193731</v>
      </c>
      <c r="U14" s="10">
        <v>2017</v>
      </c>
      <c r="V14" s="10">
        <v>191626</v>
      </c>
      <c r="W14" s="10">
        <v>1989</v>
      </c>
      <c r="X14" s="10">
        <v>188934</v>
      </c>
      <c r="Y14" s="10">
        <v>1964</v>
      </c>
      <c r="Z14" s="10">
        <v>186580</v>
      </c>
      <c r="AA14" s="10">
        <v>1921</v>
      </c>
      <c r="AB14" s="10">
        <v>182435</v>
      </c>
      <c r="AC14" s="10">
        <v>1894</v>
      </c>
      <c r="AD14" s="10">
        <v>179589</v>
      </c>
      <c r="AE14" s="10">
        <v>1857</v>
      </c>
      <c r="AF14" s="10">
        <v>176386</v>
      </c>
    </row>
    <row r="15" spans="1:32" ht="20.25" hidden="1" customHeight="1" x14ac:dyDescent="0.15">
      <c r="A15" s="5"/>
      <c r="B15" s="15" t="s">
        <v>7</v>
      </c>
      <c r="C15" s="10">
        <v>1227</v>
      </c>
      <c r="D15" s="10">
        <v>129740</v>
      </c>
      <c r="E15" s="10">
        <v>1207</v>
      </c>
      <c r="F15" s="10">
        <v>127861</v>
      </c>
      <c r="G15" s="10">
        <v>1182</v>
      </c>
      <c r="H15" s="10">
        <v>125815</v>
      </c>
      <c r="I15" s="10">
        <v>1165</v>
      </c>
      <c r="J15" s="10">
        <v>123735</v>
      </c>
      <c r="K15" s="10">
        <v>1151</v>
      </c>
      <c r="L15" s="10">
        <v>122634</v>
      </c>
      <c r="M15" s="10">
        <v>1107</v>
      </c>
      <c r="N15" s="10">
        <v>119600</v>
      </c>
      <c r="O15" s="10">
        <v>1088</v>
      </c>
      <c r="P15" s="10">
        <v>117882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0"/>
      <c r="AB15" s="10"/>
      <c r="AC15" s="10"/>
      <c r="AD15" s="10"/>
      <c r="AE15" s="10"/>
      <c r="AF15" s="10"/>
    </row>
    <row r="16" spans="1:32" ht="20.25" customHeight="1" x14ac:dyDescent="0.15">
      <c r="A16" s="5"/>
      <c r="B16" s="15" t="s">
        <v>21</v>
      </c>
      <c r="C16" s="10">
        <v>7</v>
      </c>
      <c r="D16" s="10">
        <v>872</v>
      </c>
      <c r="E16" s="10">
        <v>7</v>
      </c>
      <c r="F16" s="10">
        <v>872</v>
      </c>
      <c r="G16" s="10">
        <v>7</v>
      </c>
      <c r="H16" s="10">
        <v>872</v>
      </c>
      <c r="I16" s="10">
        <v>7</v>
      </c>
      <c r="J16" s="10">
        <v>872</v>
      </c>
      <c r="K16" s="10">
        <v>7</v>
      </c>
      <c r="L16" s="10">
        <v>872</v>
      </c>
      <c r="M16" s="10">
        <v>7</v>
      </c>
      <c r="N16" s="10">
        <v>872</v>
      </c>
      <c r="O16" s="10">
        <v>7</v>
      </c>
      <c r="P16" s="10">
        <v>872</v>
      </c>
      <c r="Q16" s="10">
        <v>7</v>
      </c>
      <c r="R16" s="10">
        <v>872</v>
      </c>
      <c r="S16" s="10">
        <v>7</v>
      </c>
      <c r="T16" s="10">
        <v>872</v>
      </c>
      <c r="U16" s="10">
        <v>7</v>
      </c>
      <c r="V16" s="10">
        <v>872</v>
      </c>
      <c r="W16" s="10">
        <v>7</v>
      </c>
      <c r="X16" s="10">
        <v>872</v>
      </c>
      <c r="Y16" s="10">
        <v>7</v>
      </c>
      <c r="Z16" s="10">
        <v>872</v>
      </c>
      <c r="AA16" s="10">
        <v>7</v>
      </c>
      <c r="AB16" s="10">
        <v>872</v>
      </c>
      <c r="AC16" s="10">
        <v>6</v>
      </c>
      <c r="AD16" s="10">
        <v>823</v>
      </c>
      <c r="AE16" s="10">
        <v>5</v>
      </c>
      <c r="AF16" s="10">
        <v>795</v>
      </c>
    </row>
    <row r="17" spans="1:33" ht="20.25" customHeight="1" x14ac:dyDescent="0.15">
      <c r="A17" s="5"/>
      <c r="B17" s="14" t="s">
        <v>22</v>
      </c>
      <c r="C17" s="11">
        <v>616</v>
      </c>
      <c r="D17" s="11">
        <v>46426</v>
      </c>
      <c r="E17" s="11">
        <v>620</v>
      </c>
      <c r="F17" s="11">
        <v>46557</v>
      </c>
      <c r="G17" s="11">
        <v>620</v>
      </c>
      <c r="H17" s="11">
        <v>47429</v>
      </c>
      <c r="I17" s="11">
        <v>618</v>
      </c>
      <c r="J17" s="11">
        <v>47388</v>
      </c>
      <c r="K17" s="11">
        <v>616</v>
      </c>
      <c r="L17" s="11">
        <v>47346</v>
      </c>
      <c r="M17" s="11">
        <v>602</v>
      </c>
      <c r="N17" s="11">
        <v>47093</v>
      </c>
      <c r="O17" s="11">
        <v>664</v>
      </c>
      <c r="P17" s="11">
        <v>47391</v>
      </c>
      <c r="Q17" s="11">
        <v>602</v>
      </c>
      <c r="R17" s="11">
        <v>47593</v>
      </c>
      <c r="S17" s="11">
        <v>600</v>
      </c>
      <c r="T17" s="11">
        <v>47889</v>
      </c>
      <c r="U17" s="11">
        <v>597</v>
      </c>
      <c r="V17" s="11">
        <v>50094</v>
      </c>
      <c r="W17" s="11">
        <v>598</v>
      </c>
      <c r="X17" s="11">
        <v>52465</v>
      </c>
      <c r="Y17" s="11">
        <v>598</v>
      </c>
      <c r="Z17" s="11">
        <v>52980</v>
      </c>
      <c r="AA17" s="11">
        <v>602</v>
      </c>
      <c r="AB17" s="11">
        <v>53823</v>
      </c>
      <c r="AC17" s="11">
        <v>601</v>
      </c>
      <c r="AD17" s="11">
        <v>54508</v>
      </c>
      <c r="AE17" s="11">
        <v>594</v>
      </c>
      <c r="AF17" s="11">
        <v>54760</v>
      </c>
    </row>
    <row r="18" spans="1:33" ht="20.25" customHeight="1" x14ac:dyDescent="0.15">
      <c r="A18" s="5"/>
      <c r="B18" s="14" t="s">
        <v>23</v>
      </c>
      <c r="C18" s="11">
        <v>3</v>
      </c>
      <c r="D18" s="11">
        <v>1100</v>
      </c>
      <c r="E18" s="11">
        <v>2</v>
      </c>
      <c r="F18" s="11">
        <v>692</v>
      </c>
      <c r="G18" s="11">
        <v>2</v>
      </c>
      <c r="H18" s="11">
        <v>692</v>
      </c>
      <c r="I18" s="11">
        <v>2</v>
      </c>
      <c r="J18" s="11">
        <v>692</v>
      </c>
      <c r="K18" s="11">
        <v>2</v>
      </c>
      <c r="L18" s="11">
        <v>692</v>
      </c>
      <c r="M18" s="11">
        <v>0</v>
      </c>
      <c r="N18" s="11">
        <v>60</v>
      </c>
      <c r="O18" s="11">
        <v>1</v>
      </c>
      <c r="P18" s="11">
        <v>60</v>
      </c>
      <c r="Q18" s="11">
        <v>1</v>
      </c>
      <c r="R18" s="11">
        <v>230</v>
      </c>
      <c r="S18" s="11">
        <v>2</v>
      </c>
      <c r="T18" s="11">
        <v>402</v>
      </c>
      <c r="U18" s="11">
        <v>5</v>
      </c>
      <c r="V18" s="11">
        <v>807</v>
      </c>
      <c r="W18" s="11">
        <v>7</v>
      </c>
      <c r="X18" s="11">
        <v>1250</v>
      </c>
      <c r="Y18" s="11">
        <v>7</v>
      </c>
      <c r="Z18" s="11">
        <v>1250</v>
      </c>
      <c r="AA18" s="11">
        <v>8</v>
      </c>
      <c r="AB18" s="11">
        <v>1458</v>
      </c>
      <c r="AC18" s="11">
        <v>8</v>
      </c>
      <c r="AD18" s="11">
        <v>1441</v>
      </c>
      <c r="AE18" s="11">
        <v>9</v>
      </c>
      <c r="AF18" s="11">
        <v>1633</v>
      </c>
    </row>
    <row r="19" spans="1:33" ht="20.25" hidden="1" customHeight="1" x14ac:dyDescent="0.15">
      <c r="A19" s="5"/>
      <c r="B19" s="14" t="s">
        <v>9</v>
      </c>
      <c r="C19" s="11">
        <v>30</v>
      </c>
      <c r="D19" s="11">
        <v>4426</v>
      </c>
      <c r="E19" s="11">
        <v>30</v>
      </c>
      <c r="F19" s="11">
        <v>4426</v>
      </c>
      <c r="G19" s="11">
        <v>30</v>
      </c>
      <c r="H19" s="11">
        <v>4426</v>
      </c>
      <c r="I19" s="11">
        <v>29</v>
      </c>
      <c r="J19" s="11">
        <v>4297</v>
      </c>
      <c r="K19" s="11">
        <v>28</v>
      </c>
      <c r="L19" s="11">
        <v>4115</v>
      </c>
      <c r="M19" s="11">
        <v>28</v>
      </c>
      <c r="N19" s="11">
        <v>4155</v>
      </c>
      <c r="O19" s="11">
        <v>26</v>
      </c>
      <c r="P19" s="11">
        <v>3768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11"/>
      <c r="AB19" s="11"/>
      <c r="AC19" s="11"/>
      <c r="AD19" s="11"/>
      <c r="AE19" s="11"/>
      <c r="AF19" s="11"/>
    </row>
    <row r="20" spans="1:33" ht="20.25" customHeight="1" x14ac:dyDescent="0.15">
      <c r="A20" s="5"/>
      <c r="B20" s="35" t="s">
        <v>61</v>
      </c>
      <c r="C20" s="36">
        <v>2172</v>
      </c>
      <c r="D20" s="36">
        <v>151610</v>
      </c>
      <c r="E20" s="36">
        <v>2167</v>
      </c>
      <c r="F20" s="36">
        <v>150799</v>
      </c>
      <c r="G20" s="36">
        <v>2172</v>
      </c>
      <c r="H20" s="36">
        <v>150250</v>
      </c>
      <c r="I20" s="36">
        <v>2144</v>
      </c>
      <c r="J20" s="36">
        <v>149980</v>
      </c>
      <c r="K20" s="36">
        <v>2119</v>
      </c>
      <c r="L20" s="36">
        <v>146318</v>
      </c>
      <c r="M20" s="36">
        <v>2050</v>
      </c>
      <c r="N20" s="36">
        <v>139825</v>
      </c>
      <c r="O20" s="36">
        <v>2120</v>
      </c>
      <c r="P20" s="36">
        <v>136150</v>
      </c>
      <c r="Q20" s="36">
        <v>2009</v>
      </c>
      <c r="R20" s="36">
        <v>137625</v>
      </c>
      <c r="S20" s="36">
        <v>1974</v>
      </c>
      <c r="T20" s="36">
        <v>135183</v>
      </c>
      <c r="U20" s="36">
        <v>1945</v>
      </c>
      <c r="V20" s="36">
        <v>133925</v>
      </c>
      <c r="W20" s="36">
        <v>1933</v>
      </c>
      <c r="X20" s="36">
        <v>132992</v>
      </c>
      <c r="Y20" s="36">
        <v>1908</v>
      </c>
      <c r="Z20" s="36">
        <v>129729</v>
      </c>
      <c r="AA20" s="36">
        <v>1860</v>
      </c>
      <c r="AB20" s="36">
        <v>125912</v>
      </c>
      <c r="AC20" s="36">
        <v>1830</v>
      </c>
      <c r="AD20" s="36">
        <v>122878</v>
      </c>
      <c r="AE20" s="36">
        <v>1818</v>
      </c>
      <c r="AF20" s="36">
        <v>121148</v>
      </c>
    </row>
    <row r="21" spans="1:33" ht="20.25" hidden="1" customHeight="1" x14ac:dyDescent="0.15">
      <c r="A21" s="5"/>
      <c r="B21" s="27" t="s">
        <v>10</v>
      </c>
      <c r="C21" s="28" t="s">
        <v>24</v>
      </c>
      <c r="D21" s="28" t="s">
        <v>24</v>
      </c>
      <c r="E21" s="28" t="s">
        <v>31</v>
      </c>
      <c r="F21" s="28" t="s">
        <v>31</v>
      </c>
      <c r="G21" s="28" t="s">
        <v>33</v>
      </c>
      <c r="H21" s="28" t="s">
        <v>34</v>
      </c>
      <c r="I21" s="28" t="s">
        <v>33</v>
      </c>
      <c r="J21" s="28" t="s">
        <v>33</v>
      </c>
      <c r="K21" s="28" t="s">
        <v>8</v>
      </c>
      <c r="L21" s="28" t="s">
        <v>8</v>
      </c>
      <c r="M21" s="28" t="s">
        <v>8</v>
      </c>
      <c r="N21" s="28" t="s">
        <v>8</v>
      </c>
      <c r="O21" s="28" t="s">
        <v>8</v>
      </c>
      <c r="P21" s="28" t="s">
        <v>8</v>
      </c>
      <c r="Q21" s="28" t="s">
        <v>8</v>
      </c>
      <c r="R21" s="28" t="s">
        <v>8</v>
      </c>
      <c r="S21" s="28" t="s">
        <v>8</v>
      </c>
      <c r="T21" s="28" t="s">
        <v>8</v>
      </c>
      <c r="U21" s="28" t="s">
        <v>8</v>
      </c>
      <c r="V21" s="28" t="s">
        <v>8</v>
      </c>
      <c r="W21" s="28" t="s">
        <v>51</v>
      </c>
      <c r="X21" s="28" t="s">
        <v>8</v>
      </c>
      <c r="Y21" s="28" t="s">
        <v>54</v>
      </c>
      <c r="Z21" s="28" t="s">
        <v>54</v>
      </c>
      <c r="AA21" s="11" t="s">
        <v>60</v>
      </c>
      <c r="AB21" s="11" t="s">
        <v>60</v>
      </c>
      <c r="AC21" s="11"/>
      <c r="AD21" s="11"/>
      <c r="AE21" s="11"/>
      <c r="AF21" s="11"/>
      <c r="AG21" s="32" t="s">
        <v>62</v>
      </c>
    </row>
    <row r="22" spans="1:33" ht="20.25" customHeight="1" x14ac:dyDescent="0.15">
      <c r="A22" s="5"/>
      <c r="B22" s="15" t="s">
        <v>11</v>
      </c>
      <c r="C22" s="11">
        <v>502</v>
      </c>
      <c r="D22" s="11">
        <v>13107</v>
      </c>
      <c r="E22" s="11">
        <v>497</v>
      </c>
      <c r="F22" s="11">
        <v>12971</v>
      </c>
      <c r="G22" s="11">
        <v>493</v>
      </c>
      <c r="H22" s="11">
        <v>12885</v>
      </c>
      <c r="I22" s="11">
        <v>487</v>
      </c>
      <c r="J22" s="11">
        <v>12795</v>
      </c>
      <c r="K22" s="11">
        <v>481</v>
      </c>
      <c r="L22" s="11">
        <v>12675</v>
      </c>
      <c r="M22" s="11">
        <v>472</v>
      </c>
      <c r="N22" s="11">
        <v>12417</v>
      </c>
      <c r="O22" s="11">
        <v>465</v>
      </c>
      <c r="P22" s="11">
        <v>12320</v>
      </c>
      <c r="Q22" s="11">
        <v>458</v>
      </c>
      <c r="R22" s="11">
        <v>12163</v>
      </c>
      <c r="S22" s="11">
        <v>451</v>
      </c>
      <c r="T22" s="11">
        <v>11975</v>
      </c>
      <c r="U22" s="11">
        <v>446</v>
      </c>
      <c r="V22" s="11">
        <v>11909</v>
      </c>
      <c r="W22" s="11">
        <v>438</v>
      </c>
      <c r="X22" s="11">
        <v>11761</v>
      </c>
      <c r="Y22" s="11">
        <v>434</v>
      </c>
      <c r="Z22" s="11">
        <v>11572</v>
      </c>
      <c r="AA22" s="11">
        <v>421</v>
      </c>
      <c r="AB22" s="11">
        <v>11200</v>
      </c>
      <c r="AC22" s="11">
        <v>413</v>
      </c>
      <c r="AD22" s="11">
        <v>11098</v>
      </c>
      <c r="AE22" s="11">
        <v>407</v>
      </c>
      <c r="AF22" s="11">
        <v>10927</v>
      </c>
    </row>
    <row r="23" spans="1:33" ht="20.25" customHeight="1" x14ac:dyDescent="0.15">
      <c r="A23" s="5"/>
      <c r="B23" s="15" t="s">
        <v>12</v>
      </c>
      <c r="C23" s="11">
        <v>8427</v>
      </c>
      <c r="D23" s="11">
        <v>160356</v>
      </c>
      <c r="E23" s="11">
        <v>8230</v>
      </c>
      <c r="F23" s="11">
        <v>156502</v>
      </c>
      <c r="G23" s="11">
        <v>8049</v>
      </c>
      <c r="H23" s="11">
        <v>153343</v>
      </c>
      <c r="I23" s="11">
        <v>7889</v>
      </c>
      <c r="J23" s="11">
        <v>150088</v>
      </c>
      <c r="K23" s="11">
        <v>7740</v>
      </c>
      <c r="L23" s="11">
        <v>147958</v>
      </c>
      <c r="M23" s="11">
        <v>7401</v>
      </c>
      <c r="N23" s="11">
        <v>141497</v>
      </c>
      <c r="O23" s="11">
        <v>7264</v>
      </c>
      <c r="P23" s="11">
        <v>139443</v>
      </c>
      <c r="Q23" s="11">
        <v>7099</v>
      </c>
      <c r="R23" s="11">
        <v>135944</v>
      </c>
      <c r="S23" s="11">
        <v>6914</v>
      </c>
      <c r="T23" s="11">
        <v>133171</v>
      </c>
      <c r="U23" s="11">
        <v>6728</v>
      </c>
      <c r="V23" s="11">
        <v>129989</v>
      </c>
      <c r="W23" s="11">
        <v>6546</v>
      </c>
      <c r="X23" s="11">
        <v>126428</v>
      </c>
      <c r="Y23" s="11">
        <v>6404</v>
      </c>
      <c r="Z23" s="11">
        <v>124389</v>
      </c>
      <c r="AA23" s="11">
        <v>6195</v>
      </c>
      <c r="AB23" s="11">
        <v>120548</v>
      </c>
      <c r="AC23" s="11">
        <v>6044</v>
      </c>
      <c r="AD23" s="11">
        <v>117358</v>
      </c>
      <c r="AE23" s="11">
        <v>5817</v>
      </c>
      <c r="AF23" s="11">
        <v>113470</v>
      </c>
    </row>
    <row r="24" spans="1:33" ht="20.25" customHeight="1" x14ac:dyDescent="0.15">
      <c r="A24" s="5"/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3" ht="20.25" customHeight="1" x14ac:dyDescent="0.15">
      <c r="A25" s="50" t="s">
        <v>13</v>
      </c>
      <c r="B25" s="51"/>
      <c r="C25" s="11">
        <v>23376</v>
      </c>
      <c r="D25" s="11">
        <v>8290555</v>
      </c>
      <c r="E25" s="11">
        <v>23569</v>
      </c>
      <c r="F25" s="11">
        <v>8327758</v>
      </c>
      <c r="G25" s="11">
        <v>23669</v>
      </c>
      <c r="H25" s="11">
        <v>8364934</v>
      </c>
      <c r="I25" s="11">
        <v>23754</v>
      </c>
      <c r="J25" s="11">
        <v>8414682</v>
      </c>
      <c r="K25" s="11">
        <v>23805</v>
      </c>
      <c r="L25" s="11">
        <v>8504861</v>
      </c>
      <c r="M25" s="11">
        <f>SUM(M26:M32)</f>
        <v>23823</v>
      </c>
      <c r="N25" s="11">
        <f>SUM(N26:N32)</f>
        <v>8651148</v>
      </c>
      <c r="O25" s="11">
        <v>23856</v>
      </c>
      <c r="P25" s="11">
        <v>8778026</v>
      </c>
      <c r="Q25" s="11">
        <v>23829</v>
      </c>
      <c r="R25" s="11">
        <v>8794549</v>
      </c>
      <c r="S25" s="11">
        <v>23809</v>
      </c>
      <c r="T25" s="11">
        <v>8820216</v>
      </c>
      <c r="U25" s="11">
        <v>23834</v>
      </c>
      <c r="V25" s="11">
        <v>8846795</v>
      </c>
      <c r="W25" s="11">
        <v>23848</v>
      </c>
      <c r="X25" s="11">
        <v>8874363</v>
      </c>
      <c r="Y25" s="11">
        <v>23836</v>
      </c>
      <c r="Z25" s="11">
        <v>8921676</v>
      </c>
      <c r="AA25" s="11">
        <v>23798</v>
      </c>
      <c r="AB25" s="11">
        <v>8932403</v>
      </c>
      <c r="AC25" s="11">
        <v>23815</v>
      </c>
      <c r="AD25" s="11">
        <v>8970304</v>
      </c>
      <c r="AE25" s="11">
        <v>23797</v>
      </c>
      <c r="AF25" s="11">
        <v>8989007</v>
      </c>
    </row>
    <row r="26" spans="1:33" ht="20.25" customHeight="1" x14ac:dyDescent="0.15">
      <c r="A26" s="5"/>
      <c r="B26" s="15" t="s">
        <v>14</v>
      </c>
      <c r="C26" s="11">
        <v>2022</v>
      </c>
      <c r="D26" s="11">
        <v>1134321</v>
      </c>
      <c r="E26" s="11">
        <v>2040</v>
      </c>
      <c r="F26" s="11">
        <v>1132295</v>
      </c>
      <c r="G26" s="11">
        <v>2047</v>
      </c>
      <c r="H26" s="11">
        <v>1138184</v>
      </c>
      <c r="I26" s="11">
        <v>2055</v>
      </c>
      <c r="J26" s="11">
        <v>1166038</v>
      </c>
      <c r="K26" s="11">
        <v>2068</v>
      </c>
      <c r="L26" s="11">
        <v>1183698</v>
      </c>
      <c r="M26" s="11">
        <v>2066</v>
      </c>
      <c r="N26" s="11">
        <v>1121045</v>
      </c>
      <c r="O26" s="11">
        <v>2068</v>
      </c>
      <c r="P26" s="11">
        <v>1137325</v>
      </c>
      <c r="Q26" s="11">
        <v>2087</v>
      </c>
      <c r="R26" s="11">
        <v>1144660</v>
      </c>
      <c r="S26" s="11">
        <v>2095</v>
      </c>
      <c r="T26" s="11">
        <v>1149422</v>
      </c>
      <c r="U26" s="11">
        <v>2100</v>
      </c>
      <c r="V26" s="11">
        <v>1153043</v>
      </c>
      <c r="W26" s="11">
        <v>2103</v>
      </c>
      <c r="X26" s="11">
        <v>1156587</v>
      </c>
      <c r="Y26" s="11">
        <v>2104</v>
      </c>
      <c r="Z26" s="11">
        <v>1173779</v>
      </c>
      <c r="AA26" s="11">
        <v>2119</v>
      </c>
      <c r="AB26" s="11">
        <v>1194408</v>
      </c>
      <c r="AC26" s="11">
        <v>2128</v>
      </c>
      <c r="AD26" s="11">
        <v>1213798</v>
      </c>
      <c r="AE26" s="11">
        <v>2116</v>
      </c>
      <c r="AF26" s="11">
        <v>1209311</v>
      </c>
    </row>
    <row r="27" spans="1:33" ht="20.25" customHeight="1" x14ac:dyDescent="0.15">
      <c r="A27" s="5"/>
      <c r="B27" s="15" t="s">
        <v>15</v>
      </c>
      <c r="C27" s="11">
        <v>11338</v>
      </c>
      <c r="D27" s="11">
        <v>3355205</v>
      </c>
      <c r="E27" s="11">
        <v>11481</v>
      </c>
      <c r="F27" s="11">
        <v>3390602</v>
      </c>
      <c r="G27" s="11">
        <v>11603</v>
      </c>
      <c r="H27" s="11">
        <v>3422613</v>
      </c>
      <c r="I27" s="11">
        <v>11679</v>
      </c>
      <c r="J27" s="11">
        <v>3446149</v>
      </c>
      <c r="K27" s="11">
        <v>11752</v>
      </c>
      <c r="L27" s="11">
        <v>3498902</v>
      </c>
      <c r="M27" s="11">
        <v>12174</v>
      </c>
      <c r="N27" s="11">
        <v>3687871</v>
      </c>
      <c r="O27" s="11">
        <v>12259</v>
      </c>
      <c r="P27" s="11">
        <v>3819030</v>
      </c>
      <c r="Q27" s="11">
        <v>12285</v>
      </c>
      <c r="R27" s="11">
        <v>3854522</v>
      </c>
      <c r="S27" s="11">
        <v>12301</v>
      </c>
      <c r="T27" s="11">
        <v>3870046</v>
      </c>
      <c r="U27" s="11">
        <v>12354</v>
      </c>
      <c r="V27" s="11">
        <v>3894117</v>
      </c>
      <c r="W27" s="11">
        <v>12394</v>
      </c>
      <c r="X27" s="11">
        <v>3926478</v>
      </c>
      <c r="Y27" s="11">
        <v>12426</v>
      </c>
      <c r="Z27" s="11">
        <v>3949701</v>
      </c>
      <c r="AA27" s="11">
        <v>12457</v>
      </c>
      <c r="AB27" s="11">
        <v>3962044</v>
      </c>
      <c r="AC27" s="11">
        <v>12521</v>
      </c>
      <c r="AD27" s="11">
        <v>3982865</v>
      </c>
      <c r="AE27" s="11">
        <v>12562</v>
      </c>
      <c r="AF27" s="11">
        <v>4001250</v>
      </c>
    </row>
    <row r="28" spans="1:33" ht="20.25" customHeight="1" x14ac:dyDescent="0.15">
      <c r="A28" s="5"/>
      <c r="B28" s="15" t="s">
        <v>16</v>
      </c>
      <c r="C28" s="11">
        <v>83</v>
      </c>
      <c r="D28" s="11">
        <v>122888</v>
      </c>
      <c r="E28" s="11">
        <v>83</v>
      </c>
      <c r="F28" s="11">
        <v>123163</v>
      </c>
      <c r="G28" s="11">
        <v>79</v>
      </c>
      <c r="H28" s="11">
        <v>121402</v>
      </c>
      <c r="I28" s="11">
        <v>75</v>
      </c>
      <c r="J28" s="11">
        <v>108771</v>
      </c>
      <c r="K28" s="11">
        <v>76</v>
      </c>
      <c r="L28" s="11">
        <v>155394</v>
      </c>
      <c r="M28" s="11">
        <v>73</v>
      </c>
      <c r="N28" s="11">
        <v>145076</v>
      </c>
      <c r="O28" s="11">
        <v>72</v>
      </c>
      <c r="P28" s="11">
        <v>142901</v>
      </c>
      <c r="Q28" s="11">
        <v>69</v>
      </c>
      <c r="R28" s="11">
        <v>141058</v>
      </c>
      <c r="S28" s="11">
        <v>71</v>
      </c>
      <c r="T28" s="11">
        <v>145448</v>
      </c>
      <c r="U28" s="11">
        <v>72</v>
      </c>
      <c r="V28" s="11">
        <v>146569</v>
      </c>
      <c r="W28" s="11">
        <v>74</v>
      </c>
      <c r="X28" s="11">
        <v>147944</v>
      </c>
      <c r="Y28" s="11">
        <v>74</v>
      </c>
      <c r="Z28" s="11">
        <v>147944</v>
      </c>
      <c r="AA28" s="11">
        <v>76</v>
      </c>
      <c r="AB28" s="11">
        <v>148287</v>
      </c>
      <c r="AC28" s="11">
        <v>75</v>
      </c>
      <c r="AD28" s="11">
        <v>147902</v>
      </c>
      <c r="AE28" s="11">
        <v>73</v>
      </c>
      <c r="AF28" s="11">
        <v>149983</v>
      </c>
    </row>
    <row r="29" spans="1:33" ht="20.25" hidden="1" customHeight="1" x14ac:dyDescent="0.15">
      <c r="A29" s="5"/>
      <c r="B29" s="26" t="s">
        <v>17</v>
      </c>
      <c r="C29" s="11" t="s">
        <v>24</v>
      </c>
      <c r="D29" s="11" t="s">
        <v>24</v>
      </c>
      <c r="E29" s="11" t="s">
        <v>31</v>
      </c>
      <c r="F29" s="11" t="s">
        <v>31</v>
      </c>
      <c r="G29" s="11" t="s">
        <v>33</v>
      </c>
      <c r="H29" s="11" t="s">
        <v>34</v>
      </c>
      <c r="I29" s="11" t="s">
        <v>33</v>
      </c>
      <c r="J29" s="11" t="s">
        <v>33</v>
      </c>
      <c r="K29" s="11" t="s">
        <v>8</v>
      </c>
      <c r="L29" s="11" t="s">
        <v>8</v>
      </c>
      <c r="M29" s="11" t="s">
        <v>31</v>
      </c>
      <c r="N29" s="11" t="s">
        <v>31</v>
      </c>
      <c r="O29" s="11" t="s">
        <v>40</v>
      </c>
      <c r="P29" s="11" t="s">
        <v>40</v>
      </c>
      <c r="Q29" s="31" t="s">
        <v>42</v>
      </c>
      <c r="R29" s="31" t="s">
        <v>45</v>
      </c>
      <c r="S29" s="31" t="s">
        <v>42</v>
      </c>
      <c r="T29" s="31" t="s">
        <v>24</v>
      </c>
      <c r="U29" s="31" t="s">
        <v>8</v>
      </c>
      <c r="V29" s="31" t="s">
        <v>8</v>
      </c>
      <c r="W29" s="31" t="s">
        <v>51</v>
      </c>
      <c r="X29" s="31" t="s">
        <v>51</v>
      </c>
      <c r="Y29" s="31" t="s">
        <v>54</v>
      </c>
      <c r="Z29" s="31" t="s">
        <v>54</v>
      </c>
      <c r="AA29" s="11" t="s">
        <v>57</v>
      </c>
      <c r="AB29" s="11" t="s">
        <v>57</v>
      </c>
      <c r="AC29" s="11"/>
      <c r="AD29" s="11"/>
      <c r="AE29" s="11"/>
      <c r="AF29" s="11"/>
    </row>
    <row r="30" spans="1:33" ht="20.25" customHeight="1" x14ac:dyDescent="0.15">
      <c r="A30" s="5"/>
      <c r="B30" s="38" t="s">
        <v>63</v>
      </c>
      <c r="C30" s="11">
        <v>8604</v>
      </c>
      <c r="D30" s="11">
        <v>3615039</v>
      </c>
      <c r="E30" s="11">
        <v>8657</v>
      </c>
      <c r="F30" s="11">
        <v>3619416</v>
      </c>
      <c r="G30" s="11">
        <v>8648</v>
      </c>
      <c r="H30" s="11">
        <v>3620879</v>
      </c>
      <c r="I30" s="11">
        <v>8667</v>
      </c>
      <c r="J30" s="11">
        <v>3632359</v>
      </c>
      <c r="K30" s="11">
        <v>8646</v>
      </c>
      <c r="L30" s="11">
        <v>3605966</v>
      </c>
      <c r="M30" s="11">
        <v>9510</v>
      </c>
      <c r="N30" s="11">
        <v>3697156</v>
      </c>
      <c r="O30" s="11">
        <v>9457</v>
      </c>
      <c r="P30" s="11">
        <v>3678770</v>
      </c>
      <c r="Q30" s="11">
        <v>9388</v>
      </c>
      <c r="R30" s="11">
        <v>3654309</v>
      </c>
      <c r="S30" s="11">
        <v>9342</v>
      </c>
      <c r="T30" s="11">
        <v>3655300</v>
      </c>
      <c r="U30" s="11">
        <v>9308</v>
      </c>
      <c r="V30" s="11">
        <v>3653066</v>
      </c>
      <c r="W30" s="11">
        <v>9277</v>
      </c>
      <c r="X30" s="11">
        <v>3643354</v>
      </c>
      <c r="Y30" s="11">
        <v>9232</v>
      </c>
      <c r="Z30" s="11">
        <v>3650252</v>
      </c>
      <c r="AA30" s="11">
        <v>9146</v>
      </c>
      <c r="AB30" s="11">
        <v>3627664</v>
      </c>
      <c r="AC30" s="11">
        <v>9091</v>
      </c>
      <c r="AD30" s="11">
        <v>3625739</v>
      </c>
      <c r="AE30" s="11">
        <v>9046</v>
      </c>
      <c r="AF30" s="11">
        <v>3628463</v>
      </c>
    </row>
    <row r="31" spans="1:33" ht="20.25" hidden="1" customHeight="1" x14ac:dyDescent="0.15">
      <c r="A31" s="5"/>
      <c r="B31" s="29" t="s">
        <v>18</v>
      </c>
      <c r="C31" s="28" t="s">
        <v>24</v>
      </c>
      <c r="D31" s="28" t="s">
        <v>24</v>
      </c>
      <c r="E31" s="28" t="s">
        <v>31</v>
      </c>
      <c r="F31" s="28" t="s">
        <v>31</v>
      </c>
      <c r="G31" s="28" t="s">
        <v>34</v>
      </c>
      <c r="H31" s="28" t="s">
        <v>34</v>
      </c>
      <c r="I31" s="28" t="s">
        <v>33</v>
      </c>
      <c r="J31" s="28" t="s">
        <v>33</v>
      </c>
      <c r="K31" s="28" t="s">
        <v>8</v>
      </c>
      <c r="L31" s="28" t="s">
        <v>8</v>
      </c>
      <c r="M31" s="28" t="s">
        <v>31</v>
      </c>
      <c r="N31" s="28" t="s">
        <v>24</v>
      </c>
      <c r="O31" s="28" t="s">
        <v>40</v>
      </c>
      <c r="P31" s="28" t="s">
        <v>40</v>
      </c>
      <c r="Q31" s="28" t="s">
        <v>43</v>
      </c>
      <c r="R31" s="28" t="s">
        <v>44</v>
      </c>
      <c r="S31" s="28" t="s">
        <v>24</v>
      </c>
      <c r="T31" s="28" t="s">
        <v>24</v>
      </c>
      <c r="U31" s="28" t="s">
        <v>8</v>
      </c>
      <c r="V31" s="28" t="s">
        <v>8</v>
      </c>
      <c r="W31" s="28" t="s">
        <v>52</v>
      </c>
      <c r="X31" s="28" t="s">
        <v>24</v>
      </c>
      <c r="Y31" s="28" t="s">
        <v>54</v>
      </c>
      <c r="Z31" s="28" t="s">
        <v>54</v>
      </c>
      <c r="AA31" s="11" t="s">
        <v>58</v>
      </c>
      <c r="AB31" s="11" t="s">
        <v>57</v>
      </c>
      <c r="AC31" s="11"/>
      <c r="AD31" s="11"/>
      <c r="AE31" s="11"/>
      <c r="AF31" s="11"/>
      <c r="AG31" s="32" t="s">
        <v>62</v>
      </c>
    </row>
    <row r="32" spans="1:33" ht="20.25" customHeight="1" x14ac:dyDescent="0.15">
      <c r="A32" s="5"/>
      <c r="B32" s="15" t="s">
        <v>19</v>
      </c>
      <c r="C32" s="11">
        <v>1329</v>
      </c>
      <c r="D32" s="11">
        <v>63102</v>
      </c>
      <c r="E32" s="11">
        <v>1308</v>
      </c>
      <c r="F32" s="11">
        <v>62282</v>
      </c>
      <c r="G32" s="11">
        <v>1292</v>
      </c>
      <c r="H32" s="11">
        <v>61856</v>
      </c>
      <c r="I32" s="11">
        <v>1278</v>
      </c>
      <c r="J32" s="11">
        <v>61365</v>
      </c>
      <c r="K32" s="11">
        <v>1263</v>
      </c>
      <c r="L32" s="11">
        <v>60901</v>
      </c>
      <c r="M32" s="11" t="s">
        <v>38</v>
      </c>
      <c r="N32" s="11" t="s">
        <v>38</v>
      </c>
      <c r="O32" s="11" t="s">
        <v>8</v>
      </c>
      <c r="P32" s="11" t="s">
        <v>8</v>
      </c>
      <c r="Q32" s="11" t="s">
        <v>44</v>
      </c>
      <c r="R32" s="11" t="s">
        <v>44</v>
      </c>
      <c r="S32" s="11" t="s">
        <v>24</v>
      </c>
      <c r="T32" s="11" t="s">
        <v>24</v>
      </c>
      <c r="U32" s="11" t="s">
        <v>8</v>
      </c>
      <c r="V32" s="11" t="s">
        <v>8</v>
      </c>
      <c r="W32" s="11" t="s">
        <v>51</v>
      </c>
      <c r="X32" s="11" t="s">
        <v>24</v>
      </c>
      <c r="Y32" s="11" t="s">
        <v>54</v>
      </c>
      <c r="Z32" s="11" t="s">
        <v>54</v>
      </c>
      <c r="AA32" s="11" t="s">
        <v>57</v>
      </c>
      <c r="AB32" s="11" t="s">
        <v>59</v>
      </c>
      <c r="AC32" s="11" t="s">
        <v>66</v>
      </c>
      <c r="AD32" s="11" t="s">
        <v>66</v>
      </c>
      <c r="AE32" s="11" t="s">
        <v>8</v>
      </c>
      <c r="AF32" s="11" t="s">
        <v>8</v>
      </c>
    </row>
    <row r="33" spans="1:32" ht="20.25" customHeight="1" thickBot="1" x14ac:dyDescent="0.2">
      <c r="A33" s="4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20.25" customHeight="1" x14ac:dyDescent="0.2">
      <c r="B34" s="19" t="s">
        <v>27</v>
      </c>
      <c r="H34" s="24"/>
      <c r="M34" s="20" t="s">
        <v>26</v>
      </c>
      <c r="O34" s="20" t="s">
        <v>64</v>
      </c>
      <c r="Q34" s="33"/>
      <c r="S34" s="40"/>
      <c r="U34" s="40" t="s">
        <v>68</v>
      </c>
      <c r="W34" s="22"/>
      <c r="Y34" s="22"/>
    </row>
    <row r="35" spans="1:32" ht="20.25" customHeight="1" x14ac:dyDescent="0.2">
      <c r="B35" s="22" t="s">
        <v>25</v>
      </c>
      <c r="H35" s="24"/>
      <c r="M35" s="21" t="s">
        <v>29</v>
      </c>
      <c r="O35" s="21" t="s">
        <v>29</v>
      </c>
      <c r="Q35" s="34"/>
      <c r="S35" s="42"/>
      <c r="U35" s="42" t="s">
        <v>69</v>
      </c>
      <c r="W35" s="22"/>
      <c r="Y35" s="22"/>
    </row>
    <row r="36" spans="1:32" ht="20.25" customHeight="1" x14ac:dyDescent="0.15">
      <c r="C36" s="22"/>
      <c r="E36" s="22"/>
      <c r="G36" s="22"/>
      <c r="I36" s="22"/>
      <c r="K36" s="22"/>
      <c r="M36" s="22"/>
      <c r="O36" s="22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39"/>
      <c r="AD36" s="39"/>
      <c r="AE36" s="41"/>
      <c r="AF36" s="41"/>
    </row>
    <row r="37" spans="1:32" ht="20.25" customHeight="1" x14ac:dyDescent="0.15"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39"/>
      <c r="AD37" s="39"/>
      <c r="AE37" s="41"/>
      <c r="AF37" s="41"/>
    </row>
    <row r="38" spans="1:32" x14ac:dyDescent="0.15"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39"/>
      <c r="AD38" s="39"/>
      <c r="AE38" s="41"/>
      <c r="AF38" s="41"/>
    </row>
    <row r="39" spans="1:32" x14ac:dyDescent="0.15"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39"/>
      <c r="AD39" s="39"/>
      <c r="AE39" s="41"/>
      <c r="AF39" s="41"/>
    </row>
  </sheetData>
  <mergeCells count="36">
    <mergeCell ref="AC6:AD6"/>
    <mergeCell ref="Q36:AB37"/>
    <mergeCell ref="Q38:AB39"/>
    <mergeCell ref="AA6:AB6"/>
    <mergeCell ref="AA5:AB5"/>
    <mergeCell ref="S5:T5"/>
    <mergeCell ref="S6:T6"/>
    <mergeCell ref="Q5:R5"/>
    <mergeCell ref="Q6:R6"/>
    <mergeCell ref="Y5:Z5"/>
    <mergeCell ref="Y6:Z6"/>
    <mergeCell ref="W5:X5"/>
    <mergeCell ref="W6:X6"/>
    <mergeCell ref="U5:V5"/>
    <mergeCell ref="U6:V6"/>
    <mergeCell ref="A25:B25"/>
    <mergeCell ref="B6:B7"/>
    <mergeCell ref="A9:B9"/>
    <mergeCell ref="A11:B11"/>
    <mergeCell ref="C6:D6"/>
    <mergeCell ref="AE5:AF5"/>
    <mergeCell ref="AE6:AF6"/>
    <mergeCell ref="C5:D5"/>
    <mergeCell ref="K6:L6"/>
    <mergeCell ref="M5:N5"/>
    <mergeCell ref="I5:J5"/>
    <mergeCell ref="I6:J6"/>
    <mergeCell ref="M6:N6"/>
    <mergeCell ref="K5:L5"/>
    <mergeCell ref="E6:F6"/>
    <mergeCell ref="G6:H6"/>
    <mergeCell ref="E5:F5"/>
    <mergeCell ref="G5:H5"/>
    <mergeCell ref="O5:P5"/>
    <mergeCell ref="O6:P6"/>
    <mergeCell ref="AC5:AD5"/>
  </mergeCells>
  <phoneticPr fontId="2"/>
  <pageMargins left="0.39370078740157483" right="0.39370078740157483" top="0.39370078740157483" bottom="0.39370078740157483" header="0.55118110236220474" footer="0.23622047244094491"/>
  <pageSetup paperSize="9" scale="78" fitToWidth="0" fitToHeight="0" orientation="portrait" r:id="rId1"/>
  <headerFooter differentOddEven="1" scaleWithDoc="0" alignWithMargins="0">
    <evenFooter>&amp;C&amp;"ＭＳ Ｐゴシック,太字"&amp;11 91</evenFooter>
  </headerFooter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2023-12-25T00:47:58Z</cp:lastPrinted>
  <dcterms:created xsi:type="dcterms:W3CDTF">2002-08-29T02:08:25Z</dcterms:created>
  <dcterms:modified xsi:type="dcterms:W3CDTF">2024-01-04T04:17:04Z</dcterms:modified>
</cp:coreProperties>
</file>