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10\"/>
    </mc:Choice>
  </mc:AlternateContent>
  <bookViews>
    <workbookView xWindow="120" yWindow="45" windowWidth="14955" windowHeight="9000"/>
  </bookViews>
  <sheets>
    <sheet name="11" sheetId="4" r:id="rId1"/>
  </sheets>
  <definedNames>
    <definedName name="_A133081" localSheetId="0">'11'!$13253:$13253</definedName>
    <definedName name="_A133081">#REF!</definedName>
    <definedName name="_xlnm.Print_Area" localSheetId="0">'11'!$B$1:$AC$44</definedName>
    <definedName name="U1111111113315" localSheetId="0">'11'!$V$13260</definedName>
    <definedName name="U1111111113315">#REF!</definedName>
  </definedNames>
  <calcPr calcId="162913"/>
</workbook>
</file>

<file path=xl/calcChain.xml><?xml version="1.0" encoding="utf-8"?>
<calcChain xmlns="http://schemas.openxmlformats.org/spreadsheetml/2006/main">
  <c r="AC33" i="4" l="1"/>
  <c r="AC32" i="4"/>
  <c r="AC31" i="4"/>
  <c r="AC30" i="4"/>
  <c r="AC29" i="4"/>
  <c r="AC24" i="4" l="1"/>
  <c r="AC17" i="4"/>
  <c r="AC16" i="4"/>
  <c r="AC12" i="4"/>
  <c r="AC28" i="4"/>
  <c r="AC15" i="4"/>
  <c r="AC27" i="4"/>
  <c r="AC14" i="4"/>
  <c r="AC10" i="4"/>
  <c r="AC9" i="4"/>
  <c r="AC25" i="4"/>
  <c r="AC23" i="4"/>
  <c r="AC22" i="4"/>
  <c r="AC21" i="4"/>
  <c r="AC20" i="4"/>
  <c r="AC18" i="4"/>
  <c r="AC13" i="4"/>
  <c r="AC26" i="4"/>
  <c r="AC8" i="4"/>
  <c r="AC19" i="4"/>
  <c r="AC7" i="4"/>
  <c r="AC11" i="4"/>
</calcChain>
</file>

<file path=xl/sharedStrings.xml><?xml version="1.0" encoding="utf-8"?>
<sst xmlns="http://schemas.openxmlformats.org/spreadsheetml/2006/main" count="254" uniqueCount="73">
  <si>
    <t>卒　　業　　者　　総　　数</t>
  </si>
  <si>
    <t>就　職　者</t>
  </si>
  <si>
    <t>左記以外のもの</t>
  </si>
  <si>
    <t>死亡・不詳</t>
  </si>
  <si>
    <t>進</t>
  </si>
  <si>
    <t>　　年</t>
  </si>
  <si>
    <t>学</t>
  </si>
  <si>
    <t>総　数</t>
  </si>
  <si>
    <t>男</t>
  </si>
  <si>
    <t>女</t>
  </si>
  <si>
    <t>計</t>
  </si>
  <si>
    <t>率</t>
  </si>
  <si>
    <t>人</t>
  </si>
  <si>
    <t>％</t>
  </si>
  <si>
    <t>５５</t>
  </si>
  <si>
    <t>－</t>
  </si>
  <si>
    <t>-</t>
  </si>
  <si>
    <t>６０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</si>
  <si>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</si>
  <si>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</si>
  <si>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</si>
  <si>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</si>
  <si>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</si>
  <si>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</si>
  <si>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</si>
  <si>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</si>
  <si>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</si>
  <si>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</si>
  <si>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</si>
  <si>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</si>
  <si>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資料：</t>
  </si>
  <si>
    <t>１７</t>
  </si>
  <si>
    <t>１８</t>
  </si>
  <si>
    <t>１９</t>
  </si>
  <si>
    <t>２０</t>
  </si>
  <si>
    <t>２１</t>
  </si>
  <si>
    <t>公共職業能力開発施設等　      　　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20" eb="23">
      <t>ニュウガクシャ</t>
    </rPh>
    <phoneticPr fontId="3"/>
  </si>
  <si>
    <t>１４</t>
    <phoneticPr fontId="2"/>
  </si>
  <si>
    <t>１５</t>
    <phoneticPr fontId="2"/>
  </si>
  <si>
    <t>１６</t>
    <phoneticPr fontId="2"/>
  </si>
  <si>
    <t>-</t>
    <phoneticPr fontId="2"/>
  </si>
  <si>
    <t>２２</t>
    <phoneticPr fontId="2"/>
  </si>
  <si>
    <t>２３</t>
    <phoneticPr fontId="2"/>
  </si>
  <si>
    <t>２４</t>
    <phoneticPr fontId="2"/>
  </si>
  <si>
    <t>-</t>
    <phoneticPr fontId="2"/>
  </si>
  <si>
    <t>２５</t>
  </si>
  <si>
    <t>大阪府総務部統計課「学校基本調査報告書」</t>
    <rPh sb="3" eb="5">
      <t>ソウム</t>
    </rPh>
    <rPh sb="16" eb="19">
      <t>ホウコクショ</t>
    </rPh>
    <phoneticPr fontId="2"/>
  </si>
  <si>
    <t>-</t>
    <phoneticPr fontId="2"/>
  </si>
  <si>
    <t>２６</t>
    <phoneticPr fontId="2"/>
  </si>
  <si>
    <t>２７</t>
  </si>
  <si>
    <t>度</t>
    <rPh sb="0" eb="1">
      <t>ド</t>
    </rPh>
    <phoneticPr fontId="2"/>
  </si>
  <si>
    <t>年度</t>
    <rPh sb="1" eb="2">
      <t>ド</t>
    </rPh>
    <phoneticPr fontId="2"/>
  </si>
  <si>
    <t>昭和</t>
    <phoneticPr fontId="2"/>
  </si>
  <si>
    <t>人</t>
    <rPh sb="0" eb="1">
      <t>ヒト</t>
    </rPh>
    <phoneticPr fontId="2"/>
  </si>
  <si>
    <t>２８</t>
  </si>
  <si>
    <t>-</t>
    <phoneticPr fontId="2"/>
  </si>
  <si>
    <t>Aのうち</t>
    <phoneticPr fontId="2"/>
  </si>
  <si>
    <t>Bのうち</t>
    <phoneticPr fontId="2"/>
  </si>
  <si>
    <t>A　高等学校等進学者</t>
    <rPh sb="2" eb="4">
      <t>コウトウ</t>
    </rPh>
    <rPh sb="4" eb="7">
      <t>ガッコウナド</t>
    </rPh>
    <rPh sb="7" eb="10">
      <t>シンガクシャ</t>
    </rPh>
    <phoneticPr fontId="2"/>
  </si>
  <si>
    <t>Ｂ　専修学校等進学者・入学者</t>
    <rPh sb="7" eb="10">
      <t>シンガクシャ</t>
    </rPh>
    <phoneticPr fontId="2"/>
  </si>
  <si>
    <t>Ａ・Ｂのうち就職している者</t>
    <phoneticPr fontId="2"/>
  </si>
  <si>
    <t>（再　　掲）</t>
    <phoneticPr fontId="2"/>
  </si>
  <si>
    <t>２９</t>
  </si>
  <si>
    <t>-</t>
    <phoneticPr fontId="2"/>
  </si>
  <si>
    <t>-</t>
    <phoneticPr fontId="2"/>
  </si>
  <si>
    <t>３０</t>
    <phoneticPr fontId="2"/>
  </si>
  <si>
    <t>令和</t>
    <rPh sb="0" eb="2">
      <t>レイワ</t>
    </rPh>
    <phoneticPr fontId="2"/>
  </si>
  <si>
    <t xml:space="preserve"> 元</t>
    <rPh sb="1" eb="2">
      <t>ガン</t>
    </rPh>
    <phoneticPr fontId="2"/>
  </si>
  <si>
    <t>２</t>
    <phoneticPr fontId="2"/>
  </si>
  <si>
    <t>１１．　中 学 校 の 進 路 別 卒 業 者 数　（ 総 数 ）</t>
    <phoneticPr fontId="2"/>
  </si>
  <si>
    <t>年度</t>
    <phoneticPr fontId="2"/>
  </si>
  <si>
    <t>平成</t>
    <phoneticPr fontId="2"/>
  </si>
  <si>
    <t>平成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</si>
</sst>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"/>
    <numFmt numFmtId="177" formatCode="0.0_);[Red]\(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1" fillId="2" borderId="0" xfId="0" applyFont="1" applyFill="1"/>
    <xf numFmtId="0" fontId="4" fillId="2" borderId="1" xfId="0" applyFont="1" applyFill="1" applyBorder="1"/>
    <xf numFmtId="0" fontId="4" fillId="2" borderId="1" xfId="0" quotePrefix="1" applyFont="1" applyFill="1" applyBorder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quotePrefix="1" applyFont="1" applyFill="1" applyBorder="1" applyAlignment="1">
      <alignment horizontal="left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right"/>
    </xf>
    <xf numFmtId="176" fontId="5" fillId="2" borderId="0" xfId="0" applyNumberFormat="1" applyFont="1" applyFill="1"/>
    <xf numFmtId="176" fontId="5" fillId="2" borderId="0" xfId="0" applyNumberFormat="1" applyFont="1" applyFill="1" applyAlignment="1">
      <alignment horizontal="right"/>
    </xf>
    <xf numFmtId="0" fontId="5" fillId="2" borderId="0" xfId="0" quotePrefix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176" fontId="5" fillId="2" borderId="4" xfId="0" applyNumberFormat="1" applyFont="1" applyFill="1" applyBorder="1"/>
    <xf numFmtId="177" fontId="5" fillId="2" borderId="0" xfId="0" applyNumberFormat="1" applyFont="1" applyFill="1" applyAlignment="1"/>
    <xf numFmtId="0" fontId="5" fillId="2" borderId="0" xfId="0" quotePrefix="1" applyFont="1" applyFill="1" applyAlignment="1"/>
    <xf numFmtId="0" fontId="5" fillId="2" borderId="0" xfId="0" applyFont="1" applyFill="1" applyAlignment="1">
      <alignment horizontal="right"/>
    </xf>
    <xf numFmtId="0" fontId="5" fillId="2" borderId="1" xfId="0" applyFont="1" applyFill="1" applyBorder="1"/>
    <xf numFmtId="176" fontId="5" fillId="2" borderId="6" xfId="0" applyNumberFormat="1" applyFont="1" applyFill="1" applyBorder="1"/>
    <xf numFmtId="176" fontId="5" fillId="2" borderId="1" xfId="0" applyNumberFormat="1" applyFont="1" applyFill="1" applyBorder="1"/>
    <xf numFmtId="177" fontId="5" fillId="2" borderId="1" xfId="0" applyNumberFormat="1" applyFont="1" applyFill="1" applyBorder="1"/>
    <xf numFmtId="177" fontId="5" fillId="2" borderId="0" xfId="0" applyNumberFormat="1" applyFont="1" applyFill="1" applyAlignment="1">
      <alignment horizontal="right"/>
    </xf>
    <xf numFmtId="177" fontId="5" fillId="2" borderId="0" xfId="0" applyNumberFormat="1" applyFont="1" applyFill="1"/>
    <xf numFmtId="0" fontId="5" fillId="2" borderId="0" xfId="0" applyFont="1" applyFill="1" applyAlignment="1">
      <alignment horizontal="center" shrinkToFit="1"/>
    </xf>
    <xf numFmtId="176" fontId="5" fillId="2" borderId="0" xfId="1" applyNumberFormat="1" applyFont="1" applyFill="1" applyAlignment="1" applyProtection="1">
      <protection locked="0"/>
    </xf>
    <xf numFmtId="176" fontId="5" fillId="2" borderId="0" xfId="1" applyNumberFormat="1" applyFont="1" applyFill="1" applyBorder="1" applyAlignment="1" applyProtection="1">
      <protection locked="0"/>
    </xf>
    <xf numFmtId="176" fontId="5" fillId="2" borderId="0" xfId="0" applyNumberFormat="1" applyFont="1" applyFill="1" applyAlignment="1"/>
    <xf numFmtId="176" fontId="5" fillId="2" borderId="4" xfId="1" applyNumberFormat="1" applyFont="1" applyFill="1" applyBorder="1" applyAlignment="1" applyProtection="1">
      <protection locked="0"/>
    </xf>
    <xf numFmtId="0" fontId="2" fillId="2" borderId="0" xfId="0" quotePrefix="1" applyFont="1" applyFill="1" applyAlignment="1">
      <alignment horizontal="left"/>
    </xf>
    <xf numFmtId="176" fontId="5" fillId="0" borderId="4" xfId="1" applyNumberFormat="1" applyFont="1" applyFill="1" applyBorder="1" applyAlignment="1" applyProtection="1">
      <protection locked="0"/>
    </xf>
    <xf numFmtId="176" fontId="5" fillId="0" borderId="0" xfId="1" applyNumberFormat="1" applyFont="1" applyFill="1" applyAlignment="1" applyProtection="1">
      <protection locked="0"/>
    </xf>
    <xf numFmtId="176" fontId="5" fillId="0" borderId="0" xfId="1" applyNumberFormat="1" applyFont="1" applyFill="1" applyBorder="1" applyAlignment="1" applyProtection="1">
      <protection locked="0"/>
    </xf>
    <xf numFmtId="176" fontId="5" fillId="0" borderId="0" xfId="0" applyNumberFormat="1" applyFont="1" applyFill="1" applyAlignment="1">
      <alignment horizontal="right"/>
    </xf>
    <xf numFmtId="176" fontId="5" fillId="0" borderId="0" xfId="1" applyNumberFormat="1" applyFont="1" applyFill="1" applyAlignment="1" applyProtection="1">
      <alignment horizontal="right"/>
      <protection locked="0"/>
    </xf>
    <xf numFmtId="177" fontId="5" fillId="0" borderId="0" xfId="0" applyNumberFormat="1" applyFont="1" applyFill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quotePrefix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/>
    <xf numFmtId="0" fontId="5" fillId="2" borderId="2" xfId="0" applyFont="1" applyFill="1" applyBorder="1" applyAlignment="1"/>
    <xf numFmtId="49" fontId="5" fillId="2" borderId="0" xfId="0" quotePrefix="1" applyNumberFormat="1" applyFont="1" applyFill="1" applyAlignment="1">
      <alignment horizontal="right"/>
    </xf>
    <xf numFmtId="0" fontId="5" fillId="2" borderId="0" xfId="0" quotePrefix="1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3" xfId="0" applyFont="1" applyFill="1" applyBorder="1" applyAlignment="1"/>
    <xf numFmtId="0" fontId="5" fillId="2" borderId="9" xfId="0" applyFont="1" applyFill="1" applyBorder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44"/>
  <sheetViews>
    <sheetView showGridLines="0" tabSelected="1" zoomScale="75" zoomScaleNormal="75" workbookViewId="0"/>
  </sheetViews>
  <sheetFormatPr defaultRowHeight="13.5" x14ac:dyDescent="0.15"/>
  <cols>
    <col min="1" max="1" width="6" style="1" customWidth="1"/>
    <col min="2" max="2" width="5.625" style="1" customWidth="1"/>
    <col min="3" max="3" width="4.125" style="1" bestFit="1" customWidth="1"/>
    <col min="4" max="4" width="5.75" style="1" customWidth="1"/>
    <col min="5" max="5" width="13.25" style="1" customWidth="1"/>
    <col min="6" max="6" width="10.75" style="1" customWidth="1"/>
    <col min="7" max="7" width="10.625" style="1" customWidth="1"/>
    <col min="8" max="16" width="10.75" style="1" customWidth="1"/>
    <col min="17" max="17" width="11.625" style="1" customWidth="1"/>
    <col min="18" max="18" width="12.5" style="1" customWidth="1"/>
    <col min="19" max="19" width="10.625" style="1" customWidth="1"/>
    <col min="20" max="28" width="10.75" style="1" customWidth="1"/>
    <col min="29" max="29" width="9.125" style="1" hidden="1" customWidth="1"/>
    <col min="30" max="16384" width="9" style="1"/>
  </cols>
  <sheetData>
    <row r="1" spans="2:30" ht="22.5" customHeight="1" x14ac:dyDescent="0.2">
      <c r="E1" s="32" t="s">
        <v>69</v>
      </c>
    </row>
    <row r="2" spans="2:30" s="4" customFormat="1" ht="24.75" customHeight="1" thickBot="1" x14ac:dyDescent="0.2"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53"/>
      <c r="AB2" s="53"/>
      <c r="AC2" s="53"/>
    </row>
    <row r="3" spans="2:30" s="7" customFormat="1" ht="24.75" customHeight="1" x14ac:dyDescent="0.2">
      <c r="B3" s="5"/>
      <c r="C3" s="5"/>
      <c r="D3" s="6"/>
      <c r="E3" s="48" t="s">
        <v>0</v>
      </c>
      <c r="F3" s="49"/>
      <c r="G3" s="50"/>
      <c r="H3" s="48" t="s">
        <v>58</v>
      </c>
      <c r="I3" s="56"/>
      <c r="J3" s="57"/>
      <c r="K3" s="59" t="s">
        <v>59</v>
      </c>
      <c r="L3" s="60"/>
      <c r="M3" s="61"/>
      <c r="N3" s="69" t="s">
        <v>36</v>
      </c>
      <c r="O3" s="70"/>
      <c r="P3" s="71"/>
      <c r="Q3" s="49" t="s">
        <v>1</v>
      </c>
      <c r="R3" s="65"/>
      <c r="S3" s="66"/>
      <c r="T3" s="48" t="s">
        <v>2</v>
      </c>
      <c r="U3" s="56"/>
      <c r="V3" s="57"/>
      <c r="W3" s="48" t="s">
        <v>3</v>
      </c>
      <c r="X3" s="56"/>
      <c r="Y3" s="57"/>
      <c r="Z3" s="45"/>
      <c r="AA3" s="44" t="s">
        <v>61</v>
      </c>
      <c r="AB3" s="44"/>
      <c r="AC3" s="43" t="s">
        <v>4</v>
      </c>
    </row>
    <row r="4" spans="2:30" s="7" customFormat="1" ht="24.75" customHeight="1" x14ac:dyDescent="0.2">
      <c r="B4" s="8" t="s">
        <v>5</v>
      </c>
      <c r="C4" s="5"/>
      <c r="D4" s="5" t="s">
        <v>50</v>
      </c>
      <c r="E4" s="51"/>
      <c r="F4" s="52"/>
      <c r="G4" s="52"/>
      <c r="H4" s="51"/>
      <c r="I4" s="52"/>
      <c r="J4" s="58"/>
      <c r="K4" s="62"/>
      <c r="L4" s="63"/>
      <c r="M4" s="64"/>
      <c r="N4" s="72"/>
      <c r="O4" s="73"/>
      <c r="P4" s="74"/>
      <c r="Q4" s="67"/>
      <c r="R4" s="67"/>
      <c r="S4" s="68"/>
      <c r="T4" s="51"/>
      <c r="U4" s="52"/>
      <c r="V4" s="58"/>
      <c r="W4" s="51"/>
      <c r="X4" s="52"/>
      <c r="Y4" s="58"/>
      <c r="Z4" s="54" t="s">
        <v>60</v>
      </c>
      <c r="AA4" s="55"/>
      <c r="AB4" s="55"/>
      <c r="AC4" s="40" t="s">
        <v>6</v>
      </c>
      <c r="AD4" s="39"/>
    </row>
    <row r="5" spans="2:30" s="7" customFormat="1" ht="24.75" customHeight="1" x14ac:dyDescent="0.2">
      <c r="B5" s="9"/>
      <c r="C5" s="9"/>
      <c r="D5" s="9"/>
      <c r="E5" s="10" t="s">
        <v>7</v>
      </c>
      <c r="F5" s="11" t="s">
        <v>8</v>
      </c>
      <c r="G5" s="11" t="s">
        <v>9</v>
      </c>
      <c r="H5" s="10" t="s">
        <v>7</v>
      </c>
      <c r="I5" s="11" t="s">
        <v>8</v>
      </c>
      <c r="J5" s="11" t="s">
        <v>9</v>
      </c>
      <c r="K5" s="10" t="s">
        <v>7</v>
      </c>
      <c r="L5" s="11" t="s">
        <v>8</v>
      </c>
      <c r="M5" s="11" t="s">
        <v>9</v>
      </c>
      <c r="N5" s="10" t="s">
        <v>7</v>
      </c>
      <c r="O5" s="11" t="s">
        <v>8</v>
      </c>
      <c r="P5" s="11" t="s">
        <v>9</v>
      </c>
      <c r="Q5" s="10" t="s">
        <v>7</v>
      </c>
      <c r="R5" s="11" t="s">
        <v>8</v>
      </c>
      <c r="S5" s="11" t="s">
        <v>9</v>
      </c>
      <c r="T5" s="10" t="s">
        <v>7</v>
      </c>
      <c r="U5" s="11" t="s">
        <v>8</v>
      </c>
      <c r="V5" s="11" t="s">
        <v>9</v>
      </c>
      <c r="W5" s="10" t="s">
        <v>7</v>
      </c>
      <c r="X5" s="11" t="s">
        <v>8</v>
      </c>
      <c r="Y5" s="11" t="s">
        <v>9</v>
      </c>
      <c r="Z5" s="11" t="s">
        <v>10</v>
      </c>
      <c r="AA5" s="11" t="s">
        <v>56</v>
      </c>
      <c r="AB5" s="11" t="s">
        <v>57</v>
      </c>
      <c r="AC5" s="11" t="s">
        <v>11</v>
      </c>
    </row>
    <row r="6" spans="2:30" s="7" customFormat="1" ht="24.75" customHeight="1" x14ac:dyDescent="0.2">
      <c r="E6" s="12" t="s">
        <v>12</v>
      </c>
      <c r="F6" s="13"/>
      <c r="G6" s="13"/>
      <c r="H6" s="14"/>
      <c r="I6" s="13"/>
      <c r="J6" s="13"/>
      <c r="K6" s="14"/>
      <c r="L6" s="13"/>
      <c r="M6" s="13"/>
      <c r="N6" s="13"/>
      <c r="O6" s="13"/>
      <c r="Q6" s="14"/>
      <c r="R6" s="13"/>
      <c r="S6" s="13"/>
      <c r="T6" s="14"/>
      <c r="U6" s="13"/>
      <c r="V6" s="13"/>
      <c r="W6" s="13"/>
      <c r="X6" s="13"/>
      <c r="Y6" s="13"/>
      <c r="Z6" s="14" t="s">
        <v>53</v>
      </c>
      <c r="AA6" s="13"/>
      <c r="AB6" s="13"/>
      <c r="AC6" s="14" t="s">
        <v>13</v>
      </c>
    </row>
    <row r="7" spans="2:30" s="7" customFormat="1" ht="24.75" hidden="1" customHeight="1" x14ac:dyDescent="0.2">
      <c r="B7" s="42" t="s">
        <v>52</v>
      </c>
      <c r="C7" s="41" t="s">
        <v>14</v>
      </c>
      <c r="D7" s="16" t="s">
        <v>51</v>
      </c>
      <c r="E7" s="17">
        <v>4254</v>
      </c>
      <c r="F7" s="13">
        <v>2234</v>
      </c>
      <c r="G7" s="13">
        <v>2020</v>
      </c>
      <c r="H7" s="13">
        <v>4016</v>
      </c>
      <c r="I7" s="13">
        <v>2099</v>
      </c>
      <c r="J7" s="13">
        <v>1917</v>
      </c>
      <c r="K7" s="13">
        <v>121</v>
      </c>
      <c r="L7" s="13">
        <v>56</v>
      </c>
      <c r="M7" s="13">
        <v>65</v>
      </c>
      <c r="N7" s="14" t="s">
        <v>16</v>
      </c>
      <c r="O7" s="14" t="s">
        <v>16</v>
      </c>
      <c r="P7" s="14" t="s">
        <v>16</v>
      </c>
      <c r="Q7" s="13">
        <v>94</v>
      </c>
      <c r="R7" s="13">
        <v>73</v>
      </c>
      <c r="S7" s="13">
        <v>21</v>
      </c>
      <c r="T7" s="13">
        <v>22</v>
      </c>
      <c r="U7" s="13">
        <v>5</v>
      </c>
      <c r="V7" s="13">
        <v>17</v>
      </c>
      <c r="W7" s="13">
        <v>1</v>
      </c>
      <c r="X7" s="13">
        <v>1</v>
      </c>
      <c r="Y7" s="14" t="s">
        <v>16</v>
      </c>
      <c r="Z7" s="13">
        <v>71</v>
      </c>
      <c r="AA7" s="13">
        <v>70</v>
      </c>
      <c r="AB7" s="13">
        <v>1</v>
      </c>
      <c r="AC7" s="18">
        <f t="shared" ref="AC7:AC18" si="0">H7/E7*100</f>
        <v>94.40526563234603</v>
      </c>
    </row>
    <row r="8" spans="2:30" s="7" customFormat="1" ht="24.75" hidden="1" customHeight="1" x14ac:dyDescent="0.2">
      <c r="B8" s="27"/>
      <c r="C8" s="41" t="s">
        <v>17</v>
      </c>
      <c r="D8" s="19"/>
      <c r="E8" s="17">
        <v>4890</v>
      </c>
      <c r="F8" s="13">
        <v>2574</v>
      </c>
      <c r="G8" s="13">
        <v>2316</v>
      </c>
      <c r="H8" s="13">
        <v>4592</v>
      </c>
      <c r="I8" s="13">
        <v>2422</v>
      </c>
      <c r="J8" s="13">
        <v>2170</v>
      </c>
      <c r="K8" s="13">
        <v>164</v>
      </c>
      <c r="L8" s="13">
        <v>64</v>
      </c>
      <c r="M8" s="13">
        <v>100</v>
      </c>
      <c r="N8" s="14" t="s">
        <v>16</v>
      </c>
      <c r="O8" s="14" t="s">
        <v>16</v>
      </c>
      <c r="P8" s="14" t="s">
        <v>16</v>
      </c>
      <c r="Q8" s="13">
        <v>112</v>
      </c>
      <c r="R8" s="13">
        <v>79</v>
      </c>
      <c r="S8" s="13">
        <v>33</v>
      </c>
      <c r="T8" s="13">
        <v>21</v>
      </c>
      <c r="U8" s="13">
        <v>8</v>
      </c>
      <c r="V8" s="13">
        <v>13</v>
      </c>
      <c r="W8" s="13">
        <v>1</v>
      </c>
      <c r="X8" s="13">
        <v>1</v>
      </c>
      <c r="Y8" s="14" t="s">
        <v>16</v>
      </c>
      <c r="Z8" s="13">
        <v>44</v>
      </c>
      <c r="AA8" s="13">
        <v>43</v>
      </c>
      <c r="AB8" s="13">
        <v>1</v>
      </c>
      <c r="AC8" s="18">
        <f t="shared" si="0"/>
        <v>93.905930470347641</v>
      </c>
    </row>
    <row r="9" spans="2:30" s="7" customFormat="1" ht="24.75" hidden="1" customHeight="1" x14ac:dyDescent="0.2">
      <c r="B9" s="42" t="s">
        <v>71</v>
      </c>
      <c r="C9" s="41" t="s">
        <v>18</v>
      </c>
      <c r="D9" s="19"/>
      <c r="E9" s="17">
        <v>4510</v>
      </c>
      <c r="F9" s="13">
        <v>2323</v>
      </c>
      <c r="G9" s="13">
        <v>2187</v>
      </c>
      <c r="H9" s="13">
        <v>4184</v>
      </c>
      <c r="I9" s="13">
        <v>2102</v>
      </c>
      <c r="J9" s="13">
        <v>2082</v>
      </c>
      <c r="K9" s="13">
        <v>167</v>
      </c>
      <c r="L9" s="13">
        <v>101</v>
      </c>
      <c r="M9" s="13">
        <v>66</v>
      </c>
      <c r="N9" s="13">
        <v>20</v>
      </c>
      <c r="O9" s="13">
        <v>19</v>
      </c>
      <c r="P9" s="7">
        <v>1</v>
      </c>
      <c r="Q9" s="13">
        <v>110</v>
      </c>
      <c r="R9" s="13">
        <v>85</v>
      </c>
      <c r="S9" s="13">
        <v>25</v>
      </c>
      <c r="T9" s="13">
        <v>26</v>
      </c>
      <c r="U9" s="13">
        <v>16</v>
      </c>
      <c r="V9" s="13">
        <v>10</v>
      </c>
      <c r="W9" s="14">
        <v>3</v>
      </c>
      <c r="X9" s="14" t="s">
        <v>16</v>
      </c>
      <c r="Y9" s="13">
        <v>3</v>
      </c>
      <c r="Z9" s="13">
        <v>49</v>
      </c>
      <c r="AA9" s="13">
        <v>49</v>
      </c>
      <c r="AB9" s="14" t="s">
        <v>16</v>
      </c>
      <c r="AC9" s="18">
        <f t="shared" si="0"/>
        <v>92.771618625277171</v>
      </c>
    </row>
    <row r="10" spans="2:30" s="7" customFormat="1" ht="23.1" hidden="1" customHeight="1" x14ac:dyDescent="0.2">
      <c r="C10" s="41" t="s">
        <v>19</v>
      </c>
      <c r="D10" s="15"/>
      <c r="E10" s="17">
        <v>3972</v>
      </c>
      <c r="F10" s="13">
        <v>2053</v>
      </c>
      <c r="G10" s="13">
        <v>1919</v>
      </c>
      <c r="H10" s="13">
        <v>3688</v>
      </c>
      <c r="I10" s="13">
        <v>1885</v>
      </c>
      <c r="J10" s="13">
        <v>1803</v>
      </c>
      <c r="K10" s="13">
        <v>144</v>
      </c>
      <c r="L10" s="13">
        <v>74</v>
      </c>
      <c r="M10" s="13">
        <v>70</v>
      </c>
      <c r="N10" s="13">
        <v>21</v>
      </c>
      <c r="O10" s="13">
        <v>19</v>
      </c>
      <c r="P10" s="7">
        <v>2</v>
      </c>
      <c r="Q10" s="13">
        <v>92</v>
      </c>
      <c r="R10" s="13">
        <v>62</v>
      </c>
      <c r="S10" s="13">
        <v>30</v>
      </c>
      <c r="T10" s="13">
        <v>24</v>
      </c>
      <c r="U10" s="13">
        <v>10</v>
      </c>
      <c r="V10" s="13">
        <v>14</v>
      </c>
      <c r="W10" s="13">
        <v>3</v>
      </c>
      <c r="X10" s="13">
        <v>3</v>
      </c>
      <c r="Y10" s="14" t="s">
        <v>16</v>
      </c>
      <c r="Z10" s="13">
        <v>13</v>
      </c>
      <c r="AA10" s="13">
        <v>13</v>
      </c>
      <c r="AB10" s="14" t="s">
        <v>16</v>
      </c>
      <c r="AC10" s="18">
        <f t="shared" si="0"/>
        <v>92.849949647532725</v>
      </c>
    </row>
    <row r="11" spans="2:30" s="7" customFormat="1" ht="23.1" hidden="1" customHeight="1" x14ac:dyDescent="0.2">
      <c r="C11" s="41" t="s">
        <v>20</v>
      </c>
      <c r="D11" s="15"/>
      <c r="E11" s="17">
        <v>3728</v>
      </c>
      <c r="F11" s="13">
        <v>2007</v>
      </c>
      <c r="G11" s="13">
        <v>1721</v>
      </c>
      <c r="H11" s="13">
        <v>3525</v>
      </c>
      <c r="I11" s="13">
        <v>1884</v>
      </c>
      <c r="J11" s="13">
        <v>1641</v>
      </c>
      <c r="K11" s="13">
        <v>81</v>
      </c>
      <c r="L11" s="13">
        <v>42</v>
      </c>
      <c r="M11" s="13">
        <v>39</v>
      </c>
      <c r="N11" s="13">
        <v>21</v>
      </c>
      <c r="O11" s="13">
        <v>18</v>
      </c>
      <c r="P11" s="7">
        <v>3</v>
      </c>
      <c r="Q11" s="13">
        <v>69</v>
      </c>
      <c r="R11" s="13">
        <v>47</v>
      </c>
      <c r="S11" s="13">
        <v>22</v>
      </c>
      <c r="T11" s="13">
        <v>32</v>
      </c>
      <c r="U11" s="13">
        <v>16</v>
      </c>
      <c r="V11" s="13">
        <v>16</v>
      </c>
      <c r="W11" s="14" t="s">
        <v>16</v>
      </c>
      <c r="X11" s="14" t="s">
        <v>16</v>
      </c>
      <c r="Y11" s="14" t="s">
        <v>16</v>
      </c>
      <c r="Z11" s="13">
        <v>10</v>
      </c>
      <c r="AA11" s="13">
        <v>10</v>
      </c>
      <c r="AB11" s="14" t="s">
        <v>16</v>
      </c>
      <c r="AC11" s="18">
        <f t="shared" si="0"/>
        <v>94.554721030042927</v>
      </c>
    </row>
    <row r="12" spans="2:30" s="7" customFormat="1" ht="23.1" hidden="1" customHeight="1" x14ac:dyDescent="0.2">
      <c r="C12" s="41" t="s">
        <v>21</v>
      </c>
      <c r="D12" s="15"/>
      <c r="E12" s="17">
        <v>3602</v>
      </c>
      <c r="F12" s="13">
        <v>1883</v>
      </c>
      <c r="G12" s="13">
        <v>1719</v>
      </c>
      <c r="H12" s="13">
        <v>3436</v>
      </c>
      <c r="I12" s="13">
        <v>1772</v>
      </c>
      <c r="J12" s="13">
        <v>1664</v>
      </c>
      <c r="K12" s="13">
        <v>58</v>
      </c>
      <c r="L12" s="13">
        <v>47</v>
      </c>
      <c r="M12" s="13">
        <v>11</v>
      </c>
      <c r="N12" s="13">
        <v>24</v>
      </c>
      <c r="O12" s="13">
        <v>13</v>
      </c>
      <c r="P12" s="7">
        <v>11</v>
      </c>
      <c r="Q12" s="13">
        <v>56</v>
      </c>
      <c r="R12" s="13">
        <v>39</v>
      </c>
      <c r="S12" s="13">
        <v>17</v>
      </c>
      <c r="T12" s="13">
        <v>28</v>
      </c>
      <c r="U12" s="13">
        <v>12</v>
      </c>
      <c r="V12" s="13">
        <v>16</v>
      </c>
      <c r="W12" s="14" t="s">
        <v>16</v>
      </c>
      <c r="X12" s="14" t="s">
        <v>16</v>
      </c>
      <c r="Y12" s="14" t="s">
        <v>16</v>
      </c>
      <c r="Z12" s="13">
        <v>15</v>
      </c>
      <c r="AA12" s="13">
        <v>14</v>
      </c>
      <c r="AB12" s="13">
        <v>1</v>
      </c>
      <c r="AC12" s="18">
        <f t="shared" si="0"/>
        <v>95.391449194891734</v>
      </c>
    </row>
    <row r="13" spans="2:30" s="7" customFormat="1" ht="23.1" hidden="1" customHeight="1" x14ac:dyDescent="0.2">
      <c r="C13" s="41" t="s">
        <v>22</v>
      </c>
      <c r="D13" s="15"/>
      <c r="E13" s="17">
        <v>3368</v>
      </c>
      <c r="F13" s="13">
        <v>1719</v>
      </c>
      <c r="G13" s="13">
        <v>1649</v>
      </c>
      <c r="H13" s="13">
        <v>3208</v>
      </c>
      <c r="I13" s="13">
        <v>1609</v>
      </c>
      <c r="J13" s="13">
        <v>1599</v>
      </c>
      <c r="K13" s="13">
        <v>76</v>
      </c>
      <c r="L13" s="13">
        <v>54</v>
      </c>
      <c r="M13" s="13">
        <v>22</v>
      </c>
      <c r="N13" s="13">
        <v>12</v>
      </c>
      <c r="O13" s="13">
        <v>12</v>
      </c>
      <c r="P13" s="20" t="s">
        <v>15</v>
      </c>
      <c r="Q13" s="13">
        <v>45</v>
      </c>
      <c r="R13" s="13">
        <v>33</v>
      </c>
      <c r="S13" s="13">
        <v>12</v>
      </c>
      <c r="T13" s="13">
        <v>25</v>
      </c>
      <c r="U13" s="13">
        <v>11</v>
      </c>
      <c r="V13" s="13">
        <v>14</v>
      </c>
      <c r="W13" s="14">
        <v>2</v>
      </c>
      <c r="X13" s="14" t="s">
        <v>16</v>
      </c>
      <c r="Y13" s="13">
        <v>2</v>
      </c>
      <c r="Z13" s="13">
        <v>11</v>
      </c>
      <c r="AA13" s="13">
        <v>11</v>
      </c>
      <c r="AB13" s="14" t="s">
        <v>16</v>
      </c>
      <c r="AC13" s="18">
        <f t="shared" si="0"/>
        <v>95.249406175771966</v>
      </c>
    </row>
    <row r="14" spans="2:30" s="7" customFormat="1" ht="24.75" hidden="1" customHeight="1" x14ac:dyDescent="0.2">
      <c r="C14" s="41" t="s">
        <v>23</v>
      </c>
      <c r="D14" s="15"/>
      <c r="E14" s="17">
        <v>3204</v>
      </c>
      <c r="F14" s="13">
        <v>1673</v>
      </c>
      <c r="G14" s="13">
        <v>1531</v>
      </c>
      <c r="H14" s="13">
        <v>3052</v>
      </c>
      <c r="I14" s="13">
        <v>1565</v>
      </c>
      <c r="J14" s="13">
        <v>1487</v>
      </c>
      <c r="K14" s="13">
        <v>42</v>
      </c>
      <c r="L14" s="13">
        <v>30</v>
      </c>
      <c r="M14" s="13">
        <v>12</v>
      </c>
      <c r="N14" s="13">
        <v>19</v>
      </c>
      <c r="O14" s="13">
        <v>19</v>
      </c>
      <c r="P14" s="14" t="s">
        <v>16</v>
      </c>
      <c r="Q14" s="13">
        <v>58</v>
      </c>
      <c r="R14" s="13">
        <v>45</v>
      </c>
      <c r="S14" s="13">
        <v>13</v>
      </c>
      <c r="T14" s="13">
        <v>31</v>
      </c>
      <c r="U14" s="13">
        <v>12</v>
      </c>
      <c r="V14" s="13">
        <v>19</v>
      </c>
      <c r="W14" s="13">
        <v>2</v>
      </c>
      <c r="X14" s="13">
        <v>2</v>
      </c>
      <c r="Y14" s="14" t="s">
        <v>16</v>
      </c>
      <c r="Z14" s="13">
        <v>14</v>
      </c>
      <c r="AA14" s="13">
        <v>14</v>
      </c>
      <c r="AB14" s="14" t="s">
        <v>16</v>
      </c>
      <c r="AC14" s="18">
        <f t="shared" si="0"/>
        <v>95.255930087390766</v>
      </c>
    </row>
    <row r="15" spans="2:30" s="7" customFormat="1" ht="22.5" hidden="1" customHeight="1" x14ac:dyDescent="0.2">
      <c r="C15" s="41" t="s">
        <v>24</v>
      </c>
      <c r="D15" s="15"/>
      <c r="E15" s="17">
        <v>3110</v>
      </c>
      <c r="F15" s="13">
        <v>1651</v>
      </c>
      <c r="G15" s="13">
        <v>1459</v>
      </c>
      <c r="H15" s="13">
        <v>2980</v>
      </c>
      <c r="I15" s="13">
        <v>1559</v>
      </c>
      <c r="J15" s="13">
        <v>1421</v>
      </c>
      <c r="K15" s="13">
        <v>29</v>
      </c>
      <c r="L15" s="13">
        <v>20</v>
      </c>
      <c r="M15" s="13">
        <v>9</v>
      </c>
      <c r="N15" s="13">
        <v>13</v>
      </c>
      <c r="O15" s="13">
        <v>10</v>
      </c>
      <c r="P15" s="7">
        <v>3</v>
      </c>
      <c r="Q15" s="13">
        <v>53</v>
      </c>
      <c r="R15" s="13">
        <v>40</v>
      </c>
      <c r="S15" s="13">
        <v>13</v>
      </c>
      <c r="T15" s="13">
        <v>30</v>
      </c>
      <c r="U15" s="13">
        <v>19</v>
      </c>
      <c r="V15" s="13">
        <v>11</v>
      </c>
      <c r="W15" s="13">
        <v>5</v>
      </c>
      <c r="X15" s="13">
        <v>3</v>
      </c>
      <c r="Y15" s="13">
        <v>2</v>
      </c>
      <c r="Z15" s="13">
        <v>3</v>
      </c>
      <c r="AA15" s="13">
        <v>3</v>
      </c>
      <c r="AB15" s="14" t="s">
        <v>16</v>
      </c>
      <c r="AC15" s="18">
        <f t="shared" si="0"/>
        <v>95.819935691318321</v>
      </c>
    </row>
    <row r="16" spans="2:30" s="7" customFormat="1" ht="23.1" hidden="1" customHeight="1" x14ac:dyDescent="0.2">
      <c r="C16" s="41" t="s">
        <v>25</v>
      </c>
      <c r="D16" s="15"/>
      <c r="E16" s="17">
        <v>2891</v>
      </c>
      <c r="F16" s="13">
        <v>1505</v>
      </c>
      <c r="G16" s="13">
        <v>1386</v>
      </c>
      <c r="H16" s="13">
        <v>2766</v>
      </c>
      <c r="I16" s="13">
        <v>1420</v>
      </c>
      <c r="J16" s="13">
        <v>1346</v>
      </c>
      <c r="K16" s="13">
        <v>17</v>
      </c>
      <c r="L16" s="13">
        <v>14</v>
      </c>
      <c r="M16" s="13">
        <v>3</v>
      </c>
      <c r="N16" s="13">
        <v>19</v>
      </c>
      <c r="O16" s="13">
        <v>19</v>
      </c>
      <c r="P16" s="14" t="s">
        <v>16</v>
      </c>
      <c r="Q16" s="13">
        <v>48</v>
      </c>
      <c r="R16" s="13">
        <v>40</v>
      </c>
      <c r="S16" s="13">
        <v>8</v>
      </c>
      <c r="T16" s="13">
        <v>40</v>
      </c>
      <c r="U16" s="13">
        <v>11</v>
      </c>
      <c r="V16" s="13">
        <v>29</v>
      </c>
      <c r="W16" s="13">
        <v>1</v>
      </c>
      <c r="X16" s="13">
        <v>1</v>
      </c>
      <c r="Y16" s="14" t="s">
        <v>16</v>
      </c>
      <c r="Z16" s="13">
        <v>2</v>
      </c>
      <c r="AA16" s="13">
        <v>2</v>
      </c>
      <c r="AB16" s="14" t="s">
        <v>16</v>
      </c>
      <c r="AC16" s="18">
        <f t="shared" si="0"/>
        <v>95.676236596333453</v>
      </c>
    </row>
    <row r="17" spans="3:29" s="7" customFormat="1" ht="23.1" hidden="1" customHeight="1" x14ac:dyDescent="0.2">
      <c r="C17" s="41" t="s">
        <v>26</v>
      </c>
      <c r="D17" s="15"/>
      <c r="E17" s="17">
        <v>2893</v>
      </c>
      <c r="F17" s="13">
        <v>1481</v>
      </c>
      <c r="G17" s="13">
        <v>1412</v>
      </c>
      <c r="H17" s="13">
        <v>2754</v>
      </c>
      <c r="I17" s="13">
        <v>1396</v>
      </c>
      <c r="J17" s="13">
        <v>1358</v>
      </c>
      <c r="K17" s="13">
        <v>41</v>
      </c>
      <c r="L17" s="13">
        <v>30</v>
      </c>
      <c r="M17" s="13">
        <v>11</v>
      </c>
      <c r="N17" s="13">
        <v>5</v>
      </c>
      <c r="O17" s="13">
        <v>3</v>
      </c>
      <c r="P17" s="7">
        <v>2</v>
      </c>
      <c r="Q17" s="13">
        <v>48</v>
      </c>
      <c r="R17" s="13">
        <v>34</v>
      </c>
      <c r="S17" s="13">
        <v>14</v>
      </c>
      <c r="T17" s="13">
        <v>44</v>
      </c>
      <c r="U17" s="13">
        <v>17</v>
      </c>
      <c r="V17" s="13">
        <v>27</v>
      </c>
      <c r="W17" s="13">
        <v>1</v>
      </c>
      <c r="X17" s="13">
        <v>1</v>
      </c>
      <c r="Y17" s="14" t="s">
        <v>16</v>
      </c>
      <c r="Z17" s="13">
        <v>6</v>
      </c>
      <c r="AA17" s="13">
        <v>6</v>
      </c>
      <c r="AB17" s="14" t="s">
        <v>16</v>
      </c>
      <c r="AC17" s="18">
        <f t="shared" si="0"/>
        <v>95.195298997580366</v>
      </c>
    </row>
    <row r="18" spans="3:29" s="7" customFormat="1" ht="22.5" hidden="1" customHeight="1" x14ac:dyDescent="0.2">
      <c r="C18" s="41" t="s">
        <v>27</v>
      </c>
      <c r="D18" s="15"/>
      <c r="E18" s="17">
        <v>2898</v>
      </c>
      <c r="F18" s="13">
        <v>1455</v>
      </c>
      <c r="G18" s="13">
        <v>1443</v>
      </c>
      <c r="H18" s="13">
        <v>2780</v>
      </c>
      <c r="I18" s="13">
        <v>1380</v>
      </c>
      <c r="J18" s="13">
        <v>1400</v>
      </c>
      <c r="K18" s="13">
        <v>28</v>
      </c>
      <c r="L18" s="13">
        <v>12</v>
      </c>
      <c r="M18" s="13">
        <v>16</v>
      </c>
      <c r="N18" s="13">
        <v>16</v>
      </c>
      <c r="O18" s="13">
        <v>16</v>
      </c>
      <c r="P18" s="14" t="s">
        <v>16</v>
      </c>
      <c r="Q18" s="13">
        <v>39</v>
      </c>
      <c r="R18" s="13">
        <v>31</v>
      </c>
      <c r="S18" s="13">
        <v>8</v>
      </c>
      <c r="T18" s="13">
        <v>35</v>
      </c>
      <c r="U18" s="13">
        <v>16</v>
      </c>
      <c r="V18" s="13">
        <v>19</v>
      </c>
      <c r="W18" s="14" t="s">
        <v>16</v>
      </c>
      <c r="X18" s="14" t="s">
        <v>16</v>
      </c>
      <c r="Y18" s="14" t="s">
        <v>16</v>
      </c>
      <c r="Z18" s="13">
        <v>3</v>
      </c>
      <c r="AA18" s="13">
        <v>3</v>
      </c>
      <c r="AB18" s="14" t="s">
        <v>16</v>
      </c>
      <c r="AC18" s="18">
        <f t="shared" si="0"/>
        <v>95.928226363008974</v>
      </c>
    </row>
    <row r="19" spans="3:29" s="7" customFormat="1" ht="25.5" hidden="1" customHeight="1" x14ac:dyDescent="0.2">
      <c r="C19" s="41" t="s">
        <v>28</v>
      </c>
      <c r="D19" s="15"/>
      <c r="E19" s="17">
        <v>2732</v>
      </c>
      <c r="F19" s="13">
        <v>1425</v>
      </c>
      <c r="G19" s="13">
        <v>1307</v>
      </c>
      <c r="H19" s="13">
        <v>2638</v>
      </c>
      <c r="I19" s="13">
        <v>1370</v>
      </c>
      <c r="J19" s="13">
        <v>1268</v>
      </c>
      <c r="K19" s="13">
        <v>13</v>
      </c>
      <c r="L19" s="13">
        <v>4</v>
      </c>
      <c r="M19" s="20">
        <v>9</v>
      </c>
      <c r="N19" s="13">
        <v>6</v>
      </c>
      <c r="O19" s="13">
        <v>6</v>
      </c>
      <c r="P19" s="14" t="s">
        <v>16</v>
      </c>
      <c r="Q19" s="13">
        <v>24</v>
      </c>
      <c r="R19" s="13">
        <v>22</v>
      </c>
      <c r="S19" s="13">
        <v>2</v>
      </c>
      <c r="T19" s="13">
        <v>51</v>
      </c>
      <c r="U19" s="13">
        <v>23</v>
      </c>
      <c r="V19" s="13">
        <v>28</v>
      </c>
      <c r="W19" s="14" t="s">
        <v>16</v>
      </c>
      <c r="X19" s="14" t="s">
        <v>16</v>
      </c>
      <c r="Y19" s="14" t="s">
        <v>16</v>
      </c>
      <c r="Z19" s="13">
        <v>6</v>
      </c>
      <c r="AA19" s="13">
        <v>6</v>
      </c>
      <c r="AB19" s="14" t="s">
        <v>16</v>
      </c>
      <c r="AC19" s="18">
        <f t="shared" ref="AC19:AC26" si="1">H19/E19*100</f>
        <v>96.559297218155194</v>
      </c>
    </row>
    <row r="20" spans="3:29" s="7" customFormat="1" ht="22.5" hidden="1" customHeight="1" x14ac:dyDescent="0.2">
      <c r="C20" s="41" t="s">
        <v>29</v>
      </c>
      <c r="D20" s="15"/>
      <c r="E20" s="17">
        <v>2624</v>
      </c>
      <c r="F20" s="13">
        <v>1397</v>
      </c>
      <c r="G20" s="13">
        <v>1227</v>
      </c>
      <c r="H20" s="13">
        <v>2495</v>
      </c>
      <c r="I20" s="13">
        <v>1315</v>
      </c>
      <c r="J20" s="13">
        <v>1180</v>
      </c>
      <c r="K20" s="13">
        <v>24</v>
      </c>
      <c r="L20" s="13">
        <v>20</v>
      </c>
      <c r="M20" s="20">
        <v>4</v>
      </c>
      <c r="N20" s="13">
        <v>15</v>
      </c>
      <c r="O20" s="13">
        <v>15</v>
      </c>
      <c r="P20" s="14" t="s">
        <v>16</v>
      </c>
      <c r="Q20" s="13">
        <v>36</v>
      </c>
      <c r="R20" s="13">
        <v>21</v>
      </c>
      <c r="S20" s="13">
        <v>15</v>
      </c>
      <c r="T20" s="13">
        <v>54</v>
      </c>
      <c r="U20" s="13">
        <v>26</v>
      </c>
      <c r="V20" s="13">
        <v>28</v>
      </c>
      <c r="W20" s="14" t="s">
        <v>16</v>
      </c>
      <c r="X20" s="14" t="s">
        <v>16</v>
      </c>
      <c r="Y20" s="14" t="s">
        <v>16</v>
      </c>
      <c r="Z20" s="13">
        <v>5</v>
      </c>
      <c r="AA20" s="13">
        <v>4</v>
      </c>
      <c r="AB20" s="14">
        <v>1</v>
      </c>
      <c r="AC20" s="18">
        <f t="shared" si="1"/>
        <v>95.083841463414629</v>
      </c>
    </row>
    <row r="21" spans="3:29" s="7" customFormat="1" ht="22.5" hidden="1" customHeight="1" x14ac:dyDescent="0.2">
      <c r="C21" s="41" t="s">
        <v>37</v>
      </c>
      <c r="D21" s="15"/>
      <c r="E21" s="17">
        <v>2661</v>
      </c>
      <c r="F21" s="13">
        <v>1377</v>
      </c>
      <c r="G21" s="13">
        <v>1284</v>
      </c>
      <c r="H21" s="13">
        <v>2539</v>
      </c>
      <c r="I21" s="13">
        <v>1312</v>
      </c>
      <c r="J21" s="13">
        <v>1227</v>
      </c>
      <c r="K21" s="13">
        <v>17</v>
      </c>
      <c r="L21" s="13">
        <v>9</v>
      </c>
      <c r="M21" s="20">
        <v>8</v>
      </c>
      <c r="N21" s="13">
        <v>21</v>
      </c>
      <c r="O21" s="13">
        <v>21</v>
      </c>
      <c r="P21" s="14" t="s">
        <v>16</v>
      </c>
      <c r="Q21" s="13">
        <v>39</v>
      </c>
      <c r="R21" s="13">
        <v>18</v>
      </c>
      <c r="S21" s="13">
        <v>21</v>
      </c>
      <c r="T21" s="13">
        <v>45</v>
      </c>
      <c r="U21" s="13">
        <v>17</v>
      </c>
      <c r="V21" s="13">
        <v>28</v>
      </c>
      <c r="W21" s="13">
        <v>2</v>
      </c>
      <c r="X21" s="14">
        <v>1</v>
      </c>
      <c r="Y21" s="14">
        <v>1</v>
      </c>
      <c r="Z21" s="13">
        <v>5</v>
      </c>
      <c r="AA21" s="14" t="s">
        <v>16</v>
      </c>
      <c r="AB21" s="14">
        <v>1</v>
      </c>
      <c r="AC21" s="18">
        <f t="shared" si="1"/>
        <v>95.415257422021796</v>
      </c>
    </row>
    <row r="22" spans="3:29" s="7" customFormat="1" ht="22.5" hidden="1" customHeight="1" x14ac:dyDescent="0.2">
      <c r="C22" s="41" t="s">
        <v>38</v>
      </c>
      <c r="D22" s="15"/>
      <c r="E22" s="17">
        <v>2538</v>
      </c>
      <c r="F22" s="13">
        <v>1312</v>
      </c>
      <c r="G22" s="13">
        <v>1226</v>
      </c>
      <c r="H22" s="13">
        <v>2421</v>
      </c>
      <c r="I22" s="13">
        <v>1238</v>
      </c>
      <c r="J22" s="13">
        <v>1183</v>
      </c>
      <c r="K22" s="13">
        <v>14</v>
      </c>
      <c r="L22" s="13">
        <v>12</v>
      </c>
      <c r="M22" s="20">
        <v>2</v>
      </c>
      <c r="N22" s="13">
        <v>15</v>
      </c>
      <c r="O22" s="13">
        <v>15</v>
      </c>
      <c r="P22" s="14" t="s">
        <v>16</v>
      </c>
      <c r="Q22" s="13">
        <v>24</v>
      </c>
      <c r="R22" s="13">
        <v>18</v>
      </c>
      <c r="S22" s="13">
        <v>6</v>
      </c>
      <c r="T22" s="13">
        <v>62</v>
      </c>
      <c r="U22" s="13">
        <v>28</v>
      </c>
      <c r="V22" s="13">
        <v>34</v>
      </c>
      <c r="W22" s="13">
        <v>2</v>
      </c>
      <c r="X22" s="14">
        <v>1</v>
      </c>
      <c r="Y22" s="14">
        <v>1</v>
      </c>
      <c r="Z22" s="13">
        <v>1</v>
      </c>
      <c r="AA22" s="13">
        <v>1</v>
      </c>
      <c r="AB22" s="14" t="s">
        <v>16</v>
      </c>
      <c r="AC22" s="18">
        <f t="shared" si="1"/>
        <v>95.39007092198581</v>
      </c>
    </row>
    <row r="23" spans="3:29" s="7" customFormat="1" ht="22.5" hidden="1" customHeight="1" x14ac:dyDescent="0.2">
      <c r="C23" s="41" t="s">
        <v>39</v>
      </c>
      <c r="D23" s="15"/>
      <c r="E23" s="17">
        <v>2458</v>
      </c>
      <c r="F23" s="13">
        <v>1263</v>
      </c>
      <c r="G23" s="13">
        <v>1195</v>
      </c>
      <c r="H23" s="13">
        <v>2363</v>
      </c>
      <c r="I23" s="13">
        <v>1200</v>
      </c>
      <c r="J23" s="13">
        <v>1163</v>
      </c>
      <c r="K23" s="13">
        <v>20</v>
      </c>
      <c r="L23" s="13">
        <v>9</v>
      </c>
      <c r="M23" s="20">
        <v>11</v>
      </c>
      <c r="N23" s="13">
        <v>17</v>
      </c>
      <c r="O23" s="13">
        <v>17</v>
      </c>
      <c r="P23" s="14" t="s">
        <v>16</v>
      </c>
      <c r="Q23" s="13">
        <v>27</v>
      </c>
      <c r="R23" s="13">
        <v>21</v>
      </c>
      <c r="S23" s="13">
        <v>6</v>
      </c>
      <c r="T23" s="13">
        <v>31</v>
      </c>
      <c r="U23" s="13">
        <v>16</v>
      </c>
      <c r="V23" s="13">
        <v>15</v>
      </c>
      <c r="W23" s="14" t="s">
        <v>16</v>
      </c>
      <c r="X23" s="14" t="s">
        <v>16</v>
      </c>
      <c r="Y23" s="14" t="s">
        <v>16</v>
      </c>
      <c r="Z23" s="14" t="s">
        <v>16</v>
      </c>
      <c r="AA23" s="14" t="s">
        <v>16</v>
      </c>
      <c r="AB23" s="14" t="s">
        <v>16</v>
      </c>
      <c r="AC23" s="18">
        <f t="shared" si="1"/>
        <v>96.135069161920256</v>
      </c>
    </row>
    <row r="24" spans="3:29" s="7" customFormat="1" ht="24.75" hidden="1" customHeight="1" x14ac:dyDescent="0.2">
      <c r="C24" s="41" t="s">
        <v>31</v>
      </c>
      <c r="D24" s="15"/>
      <c r="E24" s="17">
        <v>2355</v>
      </c>
      <c r="F24" s="13">
        <v>1220</v>
      </c>
      <c r="G24" s="13">
        <v>1135</v>
      </c>
      <c r="H24" s="13">
        <v>2261</v>
      </c>
      <c r="I24" s="13">
        <v>1156</v>
      </c>
      <c r="J24" s="13">
        <v>1105</v>
      </c>
      <c r="K24" s="13">
        <v>27</v>
      </c>
      <c r="L24" s="13">
        <v>19</v>
      </c>
      <c r="M24" s="20">
        <v>8</v>
      </c>
      <c r="N24" s="13">
        <v>7</v>
      </c>
      <c r="O24" s="13">
        <v>7</v>
      </c>
      <c r="P24" s="14" t="s">
        <v>16</v>
      </c>
      <c r="Q24" s="13">
        <v>29</v>
      </c>
      <c r="R24" s="13">
        <v>23</v>
      </c>
      <c r="S24" s="13">
        <v>6</v>
      </c>
      <c r="T24" s="13">
        <v>30</v>
      </c>
      <c r="U24" s="13">
        <v>15</v>
      </c>
      <c r="V24" s="13">
        <v>15</v>
      </c>
      <c r="W24" s="14">
        <v>1</v>
      </c>
      <c r="X24" s="14" t="s">
        <v>16</v>
      </c>
      <c r="Y24" s="14">
        <v>1</v>
      </c>
      <c r="Z24" s="14">
        <v>3</v>
      </c>
      <c r="AA24" s="14">
        <v>3</v>
      </c>
      <c r="AB24" s="14" t="s">
        <v>16</v>
      </c>
      <c r="AC24" s="18">
        <f t="shared" si="1"/>
        <v>96.008492569002129</v>
      </c>
    </row>
    <row r="25" spans="3:29" s="7" customFormat="1" ht="24.75" hidden="1" customHeight="1" x14ac:dyDescent="0.2">
      <c r="C25" s="41" t="s">
        <v>32</v>
      </c>
      <c r="D25" s="15"/>
      <c r="E25" s="17">
        <v>2406</v>
      </c>
      <c r="F25" s="13">
        <v>1224</v>
      </c>
      <c r="G25" s="13">
        <v>1182</v>
      </c>
      <c r="H25" s="13">
        <v>2323</v>
      </c>
      <c r="I25" s="13">
        <v>1176</v>
      </c>
      <c r="J25" s="13">
        <v>1147</v>
      </c>
      <c r="K25" s="13">
        <v>9</v>
      </c>
      <c r="L25" s="13">
        <v>7</v>
      </c>
      <c r="M25" s="20">
        <v>2</v>
      </c>
      <c r="N25" s="13">
        <v>7</v>
      </c>
      <c r="O25" s="13">
        <v>7</v>
      </c>
      <c r="P25" s="14" t="s">
        <v>40</v>
      </c>
      <c r="Q25" s="13">
        <v>28</v>
      </c>
      <c r="R25" s="13">
        <v>17</v>
      </c>
      <c r="S25" s="13">
        <v>11</v>
      </c>
      <c r="T25" s="13">
        <v>33</v>
      </c>
      <c r="U25" s="13">
        <v>13</v>
      </c>
      <c r="V25" s="13">
        <v>20</v>
      </c>
      <c r="W25" s="14">
        <v>3</v>
      </c>
      <c r="X25" s="14">
        <v>3</v>
      </c>
      <c r="Y25" s="14" t="s">
        <v>40</v>
      </c>
      <c r="Z25" s="14">
        <v>1</v>
      </c>
      <c r="AA25" s="14">
        <v>1</v>
      </c>
      <c r="AB25" s="14" t="s">
        <v>40</v>
      </c>
      <c r="AC25" s="18">
        <f t="shared" si="1"/>
        <v>96.550290939318373</v>
      </c>
    </row>
    <row r="26" spans="3:29" s="7" customFormat="1" ht="24.75" hidden="1" customHeight="1" x14ac:dyDescent="0.2">
      <c r="C26" s="41" t="s">
        <v>33</v>
      </c>
      <c r="D26" s="15"/>
      <c r="E26" s="17">
        <v>2401</v>
      </c>
      <c r="F26" s="13">
        <v>1234</v>
      </c>
      <c r="G26" s="13">
        <v>1167</v>
      </c>
      <c r="H26" s="13">
        <v>2327</v>
      </c>
      <c r="I26" s="13">
        <v>1193</v>
      </c>
      <c r="J26" s="13">
        <v>1134</v>
      </c>
      <c r="K26" s="13">
        <v>19</v>
      </c>
      <c r="L26" s="13">
        <v>11</v>
      </c>
      <c r="M26" s="20">
        <v>8</v>
      </c>
      <c r="N26" s="13">
        <v>6</v>
      </c>
      <c r="O26" s="13">
        <v>6</v>
      </c>
      <c r="P26" s="14" t="s">
        <v>40</v>
      </c>
      <c r="Q26" s="13">
        <v>22</v>
      </c>
      <c r="R26" s="13">
        <v>17</v>
      </c>
      <c r="S26" s="13">
        <v>5</v>
      </c>
      <c r="T26" s="13">
        <v>25</v>
      </c>
      <c r="U26" s="13">
        <v>6</v>
      </c>
      <c r="V26" s="13">
        <v>19</v>
      </c>
      <c r="W26" s="14">
        <v>2</v>
      </c>
      <c r="X26" s="14">
        <v>1</v>
      </c>
      <c r="Y26" s="14">
        <v>1</v>
      </c>
      <c r="Z26" s="14">
        <v>2</v>
      </c>
      <c r="AA26" s="14">
        <v>2</v>
      </c>
      <c r="AB26" s="14" t="s">
        <v>40</v>
      </c>
      <c r="AC26" s="18">
        <f t="shared" si="1"/>
        <v>96.917950853810908</v>
      </c>
    </row>
    <row r="27" spans="3:29" s="7" customFormat="1" ht="24.75" hidden="1" customHeight="1" x14ac:dyDescent="0.2">
      <c r="C27" s="41" t="s">
        <v>34</v>
      </c>
      <c r="D27" s="15"/>
      <c r="E27" s="17">
        <v>2531</v>
      </c>
      <c r="F27" s="13">
        <v>1289</v>
      </c>
      <c r="G27" s="13">
        <v>1242</v>
      </c>
      <c r="H27" s="13">
        <v>2486</v>
      </c>
      <c r="I27" s="13">
        <v>1264</v>
      </c>
      <c r="J27" s="13">
        <v>1222</v>
      </c>
      <c r="K27" s="13">
        <v>7</v>
      </c>
      <c r="L27" s="13">
        <v>4</v>
      </c>
      <c r="M27" s="20">
        <v>3</v>
      </c>
      <c r="N27" s="13">
        <v>5</v>
      </c>
      <c r="O27" s="13">
        <v>5</v>
      </c>
      <c r="P27" s="14" t="s">
        <v>40</v>
      </c>
      <c r="Q27" s="13">
        <v>14</v>
      </c>
      <c r="R27" s="13">
        <v>8</v>
      </c>
      <c r="S27" s="13">
        <v>6</v>
      </c>
      <c r="T27" s="13">
        <v>19</v>
      </c>
      <c r="U27" s="13">
        <v>8</v>
      </c>
      <c r="V27" s="13">
        <v>11</v>
      </c>
      <c r="W27" s="14" t="s">
        <v>40</v>
      </c>
      <c r="X27" s="14" t="s">
        <v>40</v>
      </c>
      <c r="Y27" s="14" t="s">
        <v>40</v>
      </c>
      <c r="Z27" s="14">
        <v>3</v>
      </c>
      <c r="AA27" s="14">
        <v>3</v>
      </c>
      <c r="AB27" s="14" t="s">
        <v>40</v>
      </c>
      <c r="AC27" s="18">
        <f t="shared" ref="AC27:AC33" si="2">H27/E27*100</f>
        <v>98.22204662188858</v>
      </c>
    </row>
    <row r="28" spans="3:29" s="7" customFormat="1" ht="24.75" hidden="1" customHeight="1" x14ac:dyDescent="0.2">
      <c r="C28" s="41" t="s">
        <v>35</v>
      </c>
      <c r="D28" s="15"/>
      <c r="E28" s="17">
        <v>2473</v>
      </c>
      <c r="F28" s="13">
        <v>1258</v>
      </c>
      <c r="G28" s="13">
        <v>1215</v>
      </c>
      <c r="H28" s="13">
        <v>2360</v>
      </c>
      <c r="I28" s="13">
        <v>1185</v>
      </c>
      <c r="J28" s="13">
        <v>1175</v>
      </c>
      <c r="K28" s="13">
        <v>9</v>
      </c>
      <c r="L28" s="13">
        <v>4</v>
      </c>
      <c r="M28" s="20">
        <v>5</v>
      </c>
      <c r="N28" s="13">
        <v>4</v>
      </c>
      <c r="O28" s="13">
        <v>4</v>
      </c>
      <c r="P28" s="14" t="s">
        <v>40</v>
      </c>
      <c r="Q28" s="13">
        <v>32</v>
      </c>
      <c r="R28" s="13">
        <v>26</v>
      </c>
      <c r="S28" s="13">
        <v>6</v>
      </c>
      <c r="T28" s="13">
        <v>38</v>
      </c>
      <c r="U28" s="13">
        <v>16</v>
      </c>
      <c r="V28" s="13">
        <v>22</v>
      </c>
      <c r="W28" s="14" t="s">
        <v>40</v>
      </c>
      <c r="X28" s="14" t="s">
        <v>40</v>
      </c>
      <c r="Y28" s="14" t="s">
        <v>40</v>
      </c>
      <c r="Z28" s="14">
        <v>1</v>
      </c>
      <c r="AA28" s="14">
        <v>1</v>
      </c>
      <c r="AB28" s="14" t="s">
        <v>40</v>
      </c>
      <c r="AC28" s="18">
        <f t="shared" si="2"/>
        <v>95.430651031136264</v>
      </c>
    </row>
    <row r="29" spans="3:29" s="7" customFormat="1" ht="24.75" hidden="1" customHeight="1" x14ac:dyDescent="0.2">
      <c r="C29" s="41" t="s">
        <v>41</v>
      </c>
      <c r="D29" s="15"/>
      <c r="E29" s="17">
        <v>2516</v>
      </c>
      <c r="F29" s="13">
        <v>1327</v>
      </c>
      <c r="G29" s="13">
        <v>1189</v>
      </c>
      <c r="H29" s="13">
        <v>2461</v>
      </c>
      <c r="I29" s="13">
        <v>1306</v>
      </c>
      <c r="J29" s="13">
        <v>1155</v>
      </c>
      <c r="K29" s="13">
        <v>11</v>
      </c>
      <c r="L29" s="13">
        <v>4</v>
      </c>
      <c r="M29" s="20">
        <v>7</v>
      </c>
      <c r="N29" s="13">
        <v>2</v>
      </c>
      <c r="O29" s="13">
        <v>2</v>
      </c>
      <c r="P29" s="14" t="s">
        <v>40</v>
      </c>
      <c r="Q29" s="13">
        <v>18</v>
      </c>
      <c r="R29" s="13">
        <v>9</v>
      </c>
      <c r="S29" s="13">
        <v>9</v>
      </c>
      <c r="T29" s="13">
        <v>24</v>
      </c>
      <c r="U29" s="13">
        <v>6</v>
      </c>
      <c r="V29" s="13">
        <v>18</v>
      </c>
      <c r="W29" s="14" t="s">
        <v>40</v>
      </c>
      <c r="X29" s="14" t="s">
        <v>40</v>
      </c>
      <c r="Y29" s="14" t="s">
        <v>40</v>
      </c>
      <c r="Z29" s="14" t="s">
        <v>40</v>
      </c>
      <c r="AA29" s="14" t="s">
        <v>40</v>
      </c>
      <c r="AB29" s="14" t="s">
        <v>40</v>
      </c>
      <c r="AC29" s="18">
        <f t="shared" si="2"/>
        <v>97.813990461049286</v>
      </c>
    </row>
    <row r="30" spans="3:29" s="7" customFormat="1" ht="24.75" hidden="1" customHeight="1" x14ac:dyDescent="0.2">
      <c r="C30" s="41" t="s">
        <v>42</v>
      </c>
      <c r="D30" s="15"/>
      <c r="E30" s="17">
        <v>2563</v>
      </c>
      <c r="F30" s="13">
        <v>1308</v>
      </c>
      <c r="G30" s="13">
        <v>1255</v>
      </c>
      <c r="H30" s="13">
        <v>2517</v>
      </c>
      <c r="I30" s="13">
        <v>1285</v>
      </c>
      <c r="J30" s="13">
        <v>1232</v>
      </c>
      <c r="K30" s="13">
        <v>16</v>
      </c>
      <c r="L30" s="13">
        <v>6</v>
      </c>
      <c r="M30" s="20">
        <v>10</v>
      </c>
      <c r="N30" s="13">
        <v>1</v>
      </c>
      <c r="O30" s="13">
        <v>1</v>
      </c>
      <c r="P30" s="14" t="s">
        <v>40</v>
      </c>
      <c r="Q30" s="13">
        <v>9</v>
      </c>
      <c r="R30" s="13">
        <v>7</v>
      </c>
      <c r="S30" s="13">
        <v>2</v>
      </c>
      <c r="T30" s="13">
        <v>20</v>
      </c>
      <c r="U30" s="13">
        <v>9</v>
      </c>
      <c r="V30" s="13">
        <v>11</v>
      </c>
      <c r="W30" s="14" t="s">
        <v>40</v>
      </c>
      <c r="X30" s="14" t="s">
        <v>40</v>
      </c>
      <c r="Y30" s="14" t="s">
        <v>40</v>
      </c>
      <c r="Z30" s="14" t="s">
        <v>40</v>
      </c>
      <c r="AA30" s="14" t="s">
        <v>40</v>
      </c>
      <c r="AB30" s="14" t="s">
        <v>40</v>
      </c>
      <c r="AC30" s="18">
        <f t="shared" si="2"/>
        <v>98.20522824814671</v>
      </c>
    </row>
    <row r="31" spans="3:29" s="7" customFormat="1" ht="24.75" hidden="1" customHeight="1" x14ac:dyDescent="0.2">
      <c r="C31" s="41" t="s">
        <v>43</v>
      </c>
      <c r="D31" s="15"/>
      <c r="E31" s="31">
        <v>2570</v>
      </c>
      <c r="F31" s="28">
        <v>1297</v>
      </c>
      <c r="G31" s="28">
        <v>1273</v>
      </c>
      <c r="H31" s="28">
        <v>2527</v>
      </c>
      <c r="I31" s="28">
        <v>1276</v>
      </c>
      <c r="J31" s="28">
        <v>1251</v>
      </c>
      <c r="K31" s="29">
        <v>15</v>
      </c>
      <c r="L31" s="28">
        <v>9</v>
      </c>
      <c r="M31" s="28">
        <v>6</v>
      </c>
      <c r="N31" s="28">
        <v>2</v>
      </c>
      <c r="O31" s="28">
        <v>2</v>
      </c>
      <c r="P31" s="14" t="s">
        <v>44</v>
      </c>
      <c r="Q31" s="28">
        <v>10</v>
      </c>
      <c r="R31" s="28">
        <v>5</v>
      </c>
      <c r="S31" s="28">
        <v>5</v>
      </c>
      <c r="T31" s="28">
        <v>16</v>
      </c>
      <c r="U31" s="28">
        <v>5</v>
      </c>
      <c r="V31" s="28">
        <v>11</v>
      </c>
      <c r="W31" s="14" t="s">
        <v>44</v>
      </c>
      <c r="X31" s="14" t="s">
        <v>44</v>
      </c>
      <c r="Y31" s="14" t="s">
        <v>44</v>
      </c>
      <c r="Z31" s="30">
        <v>1</v>
      </c>
      <c r="AA31" s="28">
        <v>1</v>
      </c>
      <c r="AB31" s="14" t="s">
        <v>44</v>
      </c>
      <c r="AC31" s="18">
        <f t="shared" si="2"/>
        <v>98.326848249027236</v>
      </c>
    </row>
    <row r="32" spans="3:29" s="7" customFormat="1" ht="24.75" hidden="1" customHeight="1" x14ac:dyDescent="0.2">
      <c r="C32" s="41" t="s">
        <v>45</v>
      </c>
      <c r="D32" s="15"/>
      <c r="E32" s="33">
        <v>2577</v>
      </c>
      <c r="F32" s="34">
        <v>1355</v>
      </c>
      <c r="G32" s="34">
        <v>1222</v>
      </c>
      <c r="H32" s="34">
        <v>2526</v>
      </c>
      <c r="I32" s="34">
        <v>1319</v>
      </c>
      <c r="J32" s="34">
        <v>1207</v>
      </c>
      <c r="K32" s="35">
        <v>11</v>
      </c>
      <c r="L32" s="34">
        <v>10</v>
      </c>
      <c r="M32" s="34">
        <v>1</v>
      </c>
      <c r="N32" s="34">
        <v>4</v>
      </c>
      <c r="O32" s="34">
        <v>4</v>
      </c>
      <c r="P32" s="36" t="s">
        <v>47</v>
      </c>
      <c r="Q32" s="34">
        <v>14</v>
      </c>
      <c r="R32" s="34">
        <v>11</v>
      </c>
      <c r="S32" s="34">
        <v>3</v>
      </c>
      <c r="T32" s="34">
        <v>21</v>
      </c>
      <c r="U32" s="34">
        <v>11</v>
      </c>
      <c r="V32" s="34">
        <v>10</v>
      </c>
      <c r="W32" s="36">
        <v>1</v>
      </c>
      <c r="X32" s="36" t="s">
        <v>47</v>
      </c>
      <c r="Y32" s="36">
        <v>1</v>
      </c>
      <c r="Z32" s="36" t="s">
        <v>47</v>
      </c>
      <c r="AA32" s="37" t="s">
        <v>47</v>
      </c>
      <c r="AB32" s="36" t="s">
        <v>47</v>
      </c>
      <c r="AC32" s="38">
        <f t="shared" si="2"/>
        <v>98.020954598370196</v>
      </c>
    </row>
    <row r="33" spans="2:29" s="7" customFormat="1" ht="24.75" hidden="1" customHeight="1" x14ac:dyDescent="0.2">
      <c r="C33" s="41" t="s">
        <v>48</v>
      </c>
      <c r="D33" s="15"/>
      <c r="E33" s="33">
        <v>2657</v>
      </c>
      <c r="F33" s="34">
        <v>1446</v>
      </c>
      <c r="G33" s="34">
        <v>1211</v>
      </c>
      <c r="H33" s="34">
        <v>2606</v>
      </c>
      <c r="I33" s="34">
        <v>1423</v>
      </c>
      <c r="J33" s="34">
        <v>1183</v>
      </c>
      <c r="K33" s="35">
        <v>16</v>
      </c>
      <c r="L33" s="34">
        <v>7</v>
      </c>
      <c r="M33" s="34">
        <v>9</v>
      </c>
      <c r="N33" s="14" t="s">
        <v>16</v>
      </c>
      <c r="O33" s="14" t="s">
        <v>16</v>
      </c>
      <c r="P33" s="14" t="s">
        <v>16</v>
      </c>
      <c r="Q33" s="34">
        <v>15</v>
      </c>
      <c r="R33" s="34">
        <v>8</v>
      </c>
      <c r="S33" s="34">
        <v>7</v>
      </c>
      <c r="T33" s="34">
        <v>20</v>
      </c>
      <c r="U33" s="34">
        <v>8</v>
      </c>
      <c r="V33" s="34">
        <v>12</v>
      </c>
      <c r="W33" s="14" t="s">
        <v>40</v>
      </c>
      <c r="X33" s="14" t="s">
        <v>40</v>
      </c>
      <c r="Y33" s="14" t="s">
        <v>40</v>
      </c>
      <c r="Z33" s="36">
        <v>1</v>
      </c>
      <c r="AA33" s="37">
        <v>1</v>
      </c>
      <c r="AB33" s="36" t="s">
        <v>40</v>
      </c>
      <c r="AC33" s="38">
        <f t="shared" si="2"/>
        <v>98.080541964621759</v>
      </c>
    </row>
    <row r="34" spans="2:29" s="7" customFormat="1" ht="24.75" hidden="1" customHeight="1" x14ac:dyDescent="0.2">
      <c r="C34" s="41" t="s">
        <v>49</v>
      </c>
      <c r="D34" s="15"/>
      <c r="E34" s="33">
        <v>2546</v>
      </c>
      <c r="F34" s="34">
        <v>1301</v>
      </c>
      <c r="G34" s="34">
        <v>1245</v>
      </c>
      <c r="H34" s="34">
        <v>2508</v>
      </c>
      <c r="I34" s="34">
        <v>1278</v>
      </c>
      <c r="J34" s="34">
        <v>1230</v>
      </c>
      <c r="K34" s="35">
        <v>17</v>
      </c>
      <c r="L34" s="34">
        <v>12</v>
      </c>
      <c r="M34" s="34">
        <v>5</v>
      </c>
      <c r="N34" s="14" t="s">
        <v>16</v>
      </c>
      <c r="O34" s="14" t="s">
        <v>16</v>
      </c>
      <c r="P34" s="14" t="s">
        <v>16</v>
      </c>
      <c r="Q34" s="34">
        <v>10</v>
      </c>
      <c r="R34" s="34">
        <v>8</v>
      </c>
      <c r="S34" s="34">
        <v>2</v>
      </c>
      <c r="T34" s="34">
        <v>11</v>
      </c>
      <c r="U34" s="34">
        <v>3</v>
      </c>
      <c r="V34" s="34">
        <v>8</v>
      </c>
      <c r="W34" s="14" t="s">
        <v>40</v>
      </c>
      <c r="X34" s="14" t="s">
        <v>40</v>
      </c>
      <c r="Y34" s="14" t="s">
        <v>40</v>
      </c>
      <c r="Z34" s="36" t="s">
        <v>47</v>
      </c>
      <c r="AA34" s="37" t="s">
        <v>47</v>
      </c>
      <c r="AB34" s="36" t="s">
        <v>47</v>
      </c>
      <c r="AC34" s="38"/>
    </row>
    <row r="35" spans="2:29" s="7" customFormat="1" ht="10.5" hidden="1" customHeight="1" x14ac:dyDescent="0.2">
      <c r="C35" s="41"/>
      <c r="D35" s="15"/>
      <c r="E35" s="17"/>
      <c r="F35" s="13"/>
      <c r="G35" s="13"/>
      <c r="H35" s="13"/>
      <c r="I35" s="13"/>
      <c r="J35" s="13"/>
      <c r="K35" s="14"/>
      <c r="L35" s="13"/>
      <c r="M35" s="13"/>
      <c r="N35" s="13"/>
      <c r="O35" s="13"/>
      <c r="P35" s="13"/>
      <c r="Q35" s="13"/>
      <c r="R35" s="13"/>
      <c r="S35" s="13"/>
      <c r="T35" s="14"/>
      <c r="U35" s="13"/>
      <c r="V35" s="13"/>
      <c r="W35" s="14"/>
      <c r="X35" s="25"/>
      <c r="Y35" s="26"/>
    </row>
    <row r="36" spans="2:29" s="7" customFormat="1" ht="24.75" hidden="1" customHeight="1" x14ac:dyDescent="0.2">
      <c r="C36" s="41" t="s">
        <v>54</v>
      </c>
      <c r="D36" s="15"/>
      <c r="E36" s="33">
        <v>2529</v>
      </c>
      <c r="F36" s="34">
        <v>1281</v>
      </c>
      <c r="G36" s="34">
        <v>1248</v>
      </c>
      <c r="H36" s="34">
        <v>2496</v>
      </c>
      <c r="I36" s="34">
        <v>1263</v>
      </c>
      <c r="J36" s="34">
        <v>1233</v>
      </c>
      <c r="K36" s="35">
        <v>13</v>
      </c>
      <c r="L36" s="34">
        <v>8</v>
      </c>
      <c r="M36" s="34">
        <v>5</v>
      </c>
      <c r="N36" s="14" t="s">
        <v>16</v>
      </c>
      <c r="O36" s="14" t="s">
        <v>16</v>
      </c>
      <c r="P36" s="14" t="s">
        <v>16</v>
      </c>
      <c r="Q36" s="34">
        <v>9</v>
      </c>
      <c r="R36" s="34">
        <v>5</v>
      </c>
      <c r="S36" s="34">
        <v>4</v>
      </c>
      <c r="T36" s="34">
        <v>11</v>
      </c>
      <c r="U36" s="34">
        <v>5</v>
      </c>
      <c r="V36" s="34">
        <v>6</v>
      </c>
      <c r="W36" s="14" t="s">
        <v>40</v>
      </c>
      <c r="X36" s="14" t="s">
        <v>40</v>
      </c>
      <c r="Y36" s="14" t="s">
        <v>40</v>
      </c>
      <c r="Z36" s="36">
        <v>2</v>
      </c>
      <c r="AA36" s="37">
        <v>2</v>
      </c>
      <c r="AB36" s="36" t="s">
        <v>55</v>
      </c>
      <c r="AC36" s="38"/>
    </row>
    <row r="37" spans="2:29" s="7" customFormat="1" ht="24.75" hidden="1" customHeight="1" x14ac:dyDescent="0.2">
      <c r="C37" s="41" t="s">
        <v>62</v>
      </c>
      <c r="D37" s="15"/>
      <c r="E37" s="33">
        <v>2494</v>
      </c>
      <c r="F37" s="34">
        <v>1281</v>
      </c>
      <c r="G37" s="34">
        <v>1213</v>
      </c>
      <c r="H37" s="34">
        <v>2464</v>
      </c>
      <c r="I37" s="34">
        <v>1263</v>
      </c>
      <c r="J37" s="34">
        <v>1201</v>
      </c>
      <c r="K37" s="35">
        <v>7</v>
      </c>
      <c r="L37" s="34">
        <v>3</v>
      </c>
      <c r="M37" s="34">
        <v>4</v>
      </c>
      <c r="N37" s="14" t="s">
        <v>63</v>
      </c>
      <c r="O37" s="14" t="s">
        <v>63</v>
      </c>
      <c r="P37" s="14" t="s">
        <v>63</v>
      </c>
      <c r="Q37" s="34">
        <v>8</v>
      </c>
      <c r="R37" s="34">
        <v>5</v>
      </c>
      <c r="S37" s="34">
        <v>3</v>
      </c>
      <c r="T37" s="34">
        <v>15</v>
      </c>
      <c r="U37" s="34">
        <v>10</v>
      </c>
      <c r="V37" s="34">
        <v>5</v>
      </c>
      <c r="W37" s="14" t="s">
        <v>63</v>
      </c>
      <c r="X37" s="14" t="s">
        <v>64</v>
      </c>
      <c r="Y37" s="14" t="s">
        <v>63</v>
      </c>
      <c r="Z37" s="36" t="s">
        <v>63</v>
      </c>
      <c r="AA37" s="37" t="s">
        <v>63</v>
      </c>
      <c r="AB37" s="36" t="s">
        <v>63</v>
      </c>
      <c r="AC37" s="38"/>
    </row>
    <row r="38" spans="2:29" s="7" customFormat="1" ht="24.75" customHeight="1" x14ac:dyDescent="0.2">
      <c r="B38" s="42" t="s">
        <v>72</v>
      </c>
      <c r="C38" s="41" t="s">
        <v>65</v>
      </c>
      <c r="D38" s="47" t="s">
        <v>70</v>
      </c>
      <c r="E38" s="33">
        <v>2370</v>
      </c>
      <c r="F38" s="34">
        <v>1194</v>
      </c>
      <c r="G38" s="34">
        <v>1176</v>
      </c>
      <c r="H38" s="34">
        <v>2333</v>
      </c>
      <c r="I38" s="34">
        <v>1172</v>
      </c>
      <c r="J38" s="34">
        <v>1161</v>
      </c>
      <c r="K38" s="35">
        <v>21</v>
      </c>
      <c r="L38" s="34">
        <v>13</v>
      </c>
      <c r="M38" s="34">
        <v>8</v>
      </c>
      <c r="N38" s="14" t="s">
        <v>40</v>
      </c>
      <c r="O38" s="14" t="s">
        <v>40</v>
      </c>
      <c r="P38" s="14" t="s">
        <v>40</v>
      </c>
      <c r="Q38" s="34">
        <v>5</v>
      </c>
      <c r="R38" s="34">
        <v>5</v>
      </c>
      <c r="S38" s="37" t="s">
        <v>40</v>
      </c>
      <c r="T38" s="34">
        <v>11</v>
      </c>
      <c r="U38" s="34">
        <v>4</v>
      </c>
      <c r="V38" s="34">
        <v>7</v>
      </c>
      <c r="W38" s="14" t="s">
        <v>40</v>
      </c>
      <c r="X38" s="14" t="s">
        <v>40</v>
      </c>
      <c r="Y38" s="14" t="s">
        <v>40</v>
      </c>
      <c r="Z38" s="36">
        <v>2</v>
      </c>
      <c r="AA38" s="37">
        <v>2</v>
      </c>
      <c r="AB38" s="36" t="s">
        <v>40</v>
      </c>
      <c r="AC38" s="38"/>
    </row>
    <row r="39" spans="2:29" s="7" customFormat="1" ht="24.75" customHeight="1" x14ac:dyDescent="0.2">
      <c r="B39" s="42" t="s">
        <v>66</v>
      </c>
      <c r="C39" s="41" t="s">
        <v>67</v>
      </c>
      <c r="D39" s="15"/>
      <c r="E39" s="33">
        <v>2290</v>
      </c>
      <c r="F39" s="34">
        <v>1152</v>
      </c>
      <c r="G39" s="34">
        <v>1138</v>
      </c>
      <c r="H39" s="34">
        <v>2245</v>
      </c>
      <c r="I39" s="34">
        <v>1130</v>
      </c>
      <c r="J39" s="34">
        <v>1115</v>
      </c>
      <c r="K39" s="35">
        <v>17</v>
      </c>
      <c r="L39" s="34">
        <v>7</v>
      </c>
      <c r="M39" s="34">
        <v>10</v>
      </c>
      <c r="N39" s="14" t="s">
        <v>63</v>
      </c>
      <c r="O39" s="14" t="s">
        <v>63</v>
      </c>
      <c r="P39" s="14" t="s">
        <v>63</v>
      </c>
      <c r="Q39" s="34">
        <v>10</v>
      </c>
      <c r="R39" s="34">
        <v>6</v>
      </c>
      <c r="S39" s="37">
        <v>4</v>
      </c>
      <c r="T39" s="34">
        <v>18</v>
      </c>
      <c r="U39" s="34">
        <v>9</v>
      </c>
      <c r="V39" s="34">
        <v>9</v>
      </c>
      <c r="W39" s="14" t="s">
        <v>63</v>
      </c>
      <c r="X39" s="14" t="s">
        <v>63</v>
      </c>
      <c r="Y39" s="14" t="s">
        <v>63</v>
      </c>
      <c r="Z39" s="36">
        <v>1</v>
      </c>
      <c r="AA39" s="37">
        <v>1</v>
      </c>
      <c r="AB39" s="36" t="s">
        <v>63</v>
      </c>
      <c r="AC39" s="38"/>
    </row>
    <row r="40" spans="2:29" s="7" customFormat="1" ht="24.75" customHeight="1" x14ac:dyDescent="0.2">
      <c r="B40" s="42"/>
      <c r="C40" s="46" t="s">
        <v>68</v>
      </c>
      <c r="D40" s="15"/>
      <c r="E40" s="33">
        <v>2256</v>
      </c>
      <c r="F40" s="34">
        <v>1152</v>
      </c>
      <c r="G40" s="34">
        <v>1104</v>
      </c>
      <c r="H40" s="34">
        <v>2232</v>
      </c>
      <c r="I40" s="34">
        <v>1141</v>
      </c>
      <c r="J40" s="34">
        <v>1091</v>
      </c>
      <c r="K40" s="35">
        <v>17</v>
      </c>
      <c r="L40" s="34">
        <v>8</v>
      </c>
      <c r="M40" s="34">
        <v>9</v>
      </c>
      <c r="N40" s="14" t="s">
        <v>40</v>
      </c>
      <c r="O40" s="14" t="s">
        <v>40</v>
      </c>
      <c r="P40" s="14" t="s">
        <v>40</v>
      </c>
      <c r="Q40" s="34">
        <v>3</v>
      </c>
      <c r="R40" s="34">
        <v>2</v>
      </c>
      <c r="S40" s="37">
        <v>1</v>
      </c>
      <c r="T40" s="34">
        <v>4</v>
      </c>
      <c r="U40" s="34">
        <v>1</v>
      </c>
      <c r="V40" s="34">
        <v>3</v>
      </c>
      <c r="W40" s="14" t="s">
        <v>40</v>
      </c>
      <c r="X40" s="14" t="s">
        <v>40</v>
      </c>
      <c r="Y40" s="14" t="s">
        <v>40</v>
      </c>
      <c r="Z40" s="36">
        <v>1</v>
      </c>
      <c r="AA40" s="37">
        <v>1</v>
      </c>
      <c r="AB40" s="36" t="s">
        <v>40</v>
      </c>
      <c r="AC40" s="38"/>
    </row>
    <row r="41" spans="2:29" s="7" customFormat="1" ht="24.75" customHeight="1" x14ac:dyDescent="0.2">
      <c r="B41" s="42"/>
      <c r="C41" s="46" t="s">
        <v>19</v>
      </c>
      <c r="D41" s="15"/>
      <c r="E41" s="33">
        <v>2086</v>
      </c>
      <c r="F41" s="34">
        <v>1099</v>
      </c>
      <c r="G41" s="34">
        <v>987</v>
      </c>
      <c r="H41" s="34">
        <v>2055</v>
      </c>
      <c r="I41" s="34">
        <v>1083</v>
      </c>
      <c r="J41" s="34">
        <v>972</v>
      </c>
      <c r="K41" s="35">
        <v>15</v>
      </c>
      <c r="L41" s="34">
        <v>7</v>
      </c>
      <c r="M41" s="34">
        <v>8</v>
      </c>
      <c r="N41" s="14" t="s">
        <v>40</v>
      </c>
      <c r="O41" s="14" t="s">
        <v>40</v>
      </c>
      <c r="P41" s="14" t="s">
        <v>40</v>
      </c>
      <c r="Q41" s="34">
        <v>5</v>
      </c>
      <c r="R41" s="34">
        <v>5</v>
      </c>
      <c r="S41" s="37" t="s">
        <v>40</v>
      </c>
      <c r="T41" s="34">
        <v>11</v>
      </c>
      <c r="U41" s="34">
        <v>4</v>
      </c>
      <c r="V41" s="34">
        <v>7</v>
      </c>
      <c r="W41" s="14" t="s">
        <v>40</v>
      </c>
      <c r="X41" s="14" t="s">
        <v>40</v>
      </c>
      <c r="Y41" s="14" t="s">
        <v>40</v>
      </c>
      <c r="Z41" s="36">
        <v>1</v>
      </c>
      <c r="AA41" s="37">
        <v>1</v>
      </c>
      <c r="AB41" s="36" t="s">
        <v>40</v>
      </c>
      <c r="AC41" s="38"/>
    </row>
    <row r="42" spans="2:29" s="7" customFormat="1" ht="24.75" customHeight="1" x14ac:dyDescent="0.2">
      <c r="B42" s="42"/>
      <c r="C42" s="46" t="s">
        <v>20</v>
      </c>
      <c r="D42" s="15"/>
      <c r="E42" s="33">
        <v>2059</v>
      </c>
      <c r="F42" s="34">
        <v>1053</v>
      </c>
      <c r="G42" s="34">
        <v>1006</v>
      </c>
      <c r="H42" s="34">
        <v>2029</v>
      </c>
      <c r="I42" s="34">
        <v>1041</v>
      </c>
      <c r="J42" s="34">
        <v>988</v>
      </c>
      <c r="K42" s="35">
        <v>15</v>
      </c>
      <c r="L42" s="34">
        <v>4</v>
      </c>
      <c r="M42" s="34">
        <v>11</v>
      </c>
      <c r="N42" s="14" t="s">
        <v>16</v>
      </c>
      <c r="O42" s="14" t="s">
        <v>16</v>
      </c>
      <c r="P42" s="14" t="s">
        <v>16</v>
      </c>
      <c r="Q42" s="34">
        <v>7</v>
      </c>
      <c r="R42" s="34">
        <v>3</v>
      </c>
      <c r="S42" s="37">
        <v>4</v>
      </c>
      <c r="T42" s="34">
        <v>8</v>
      </c>
      <c r="U42" s="34">
        <v>5</v>
      </c>
      <c r="V42" s="34">
        <v>3</v>
      </c>
      <c r="W42" s="14" t="s">
        <v>16</v>
      </c>
      <c r="X42" s="14" t="s">
        <v>16</v>
      </c>
      <c r="Y42" s="14" t="s">
        <v>16</v>
      </c>
      <c r="Z42" s="36" t="s">
        <v>16</v>
      </c>
      <c r="AA42" s="37" t="s">
        <v>16</v>
      </c>
      <c r="AB42" s="36" t="s">
        <v>16</v>
      </c>
      <c r="AC42" s="38"/>
    </row>
    <row r="43" spans="2:29" s="7" customFormat="1" ht="20.100000000000001" customHeight="1" thickBot="1" x14ac:dyDescent="0.25">
      <c r="B43" s="21"/>
      <c r="C43" s="21"/>
      <c r="D43" s="21"/>
      <c r="E43" s="22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1"/>
      <c r="Q43" s="23"/>
      <c r="R43" s="23"/>
      <c r="S43" s="23"/>
      <c r="T43" s="21"/>
      <c r="U43" s="23"/>
      <c r="V43" s="23"/>
      <c r="W43" s="23"/>
      <c r="X43" s="23"/>
      <c r="Y43" s="23"/>
      <c r="Z43" s="23"/>
      <c r="AA43" s="23"/>
      <c r="AB43" s="23"/>
      <c r="AC43" s="24"/>
    </row>
    <row r="44" spans="2:29" s="7" customFormat="1" ht="20.100000000000001" customHeight="1" x14ac:dyDescent="0.2">
      <c r="D44" s="20" t="s">
        <v>30</v>
      </c>
      <c r="E44" s="7" t="s">
        <v>46</v>
      </c>
    </row>
  </sheetData>
  <mergeCells count="9">
    <mergeCell ref="E3:G4"/>
    <mergeCell ref="AA2:AC2"/>
    <mergeCell ref="Z4:AB4"/>
    <mergeCell ref="H3:J4"/>
    <mergeCell ref="K3:M4"/>
    <mergeCell ref="W3:Y4"/>
    <mergeCell ref="T3:V4"/>
    <mergeCell ref="Q3:S4"/>
    <mergeCell ref="N3:P4"/>
  </mergeCells>
  <phoneticPr fontId="2"/>
  <pageMargins left="0.59055118110236227" right="0.19685039370078741" top="0.39370078740157483" bottom="0.51181102362204722" header="0.35433070866141736" footer="0.11811023622047245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11</vt:lpstr>
      <vt:lpstr>'11'!_A133081</vt:lpstr>
      <vt:lpstr>'11'!Print_Area</vt:lpstr>
      <vt:lpstr>'11'!U1111111113315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2023-12-14T06:21:45Z</cp:lastPrinted>
  <dcterms:created xsi:type="dcterms:W3CDTF">2002-08-30T01:19:47Z</dcterms:created>
  <dcterms:modified xsi:type="dcterms:W3CDTF">2024-01-04T02:54:51Z</dcterms:modified>
</cp:coreProperties>
</file>