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k13sv01\FileSV\総務部\総務課\統計係\新ホームページ資料\②統計書\HP用　統計書2023\10\"/>
    </mc:Choice>
  </mc:AlternateContent>
  <bookViews>
    <workbookView xWindow="0" yWindow="0" windowWidth="20490" windowHeight="8415"/>
  </bookViews>
  <sheets>
    <sheet name="9" sheetId="6" r:id="rId1"/>
  </sheets>
  <definedNames>
    <definedName name="_xlnm.Print_Area" localSheetId="0">'9'!$A$1:$Z$55</definedName>
  </definedNames>
  <calcPr calcId="162913"/>
</workbook>
</file>

<file path=xl/calcChain.xml><?xml version="1.0" encoding="utf-8"?>
<calcChain xmlns="http://schemas.openxmlformats.org/spreadsheetml/2006/main">
  <c r="P8" i="6" l="1"/>
  <c r="P9" i="6"/>
  <c r="P10" i="6"/>
  <c r="P11" i="6"/>
  <c r="P7" i="6"/>
  <c r="F7" i="6"/>
  <c r="F8" i="6"/>
  <c r="F9" i="6"/>
  <c r="F10" i="6"/>
  <c r="F11" i="6"/>
  <c r="I11" i="6"/>
  <c r="I10" i="6"/>
  <c r="I9" i="6"/>
  <c r="I8" i="6"/>
  <c r="I7" i="6"/>
  <c r="I34" i="6"/>
  <c r="T30" i="6"/>
  <c r="P30" i="6"/>
  <c r="I30" i="6"/>
  <c r="F30" i="6"/>
  <c r="T29" i="6"/>
  <c r="P29" i="6"/>
  <c r="I29" i="6"/>
  <c r="F29" i="6"/>
</calcChain>
</file>

<file path=xl/sharedStrings.xml><?xml version="1.0" encoding="utf-8"?>
<sst xmlns="http://schemas.openxmlformats.org/spreadsheetml/2006/main" count="268" uniqueCount="94">
  <si>
    <t>資料：</t>
    <rPh sb="0" eb="2">
      <t>シリョウ</t>
    </rPh>
    <phoneticPr fontId="1"/>
  </si>
  <si>
    <t>教</t>
    <rPh sb="0" eb="1">
      <t>キョウイン</t>
    </rPh>
    <phoneticPr fontId="1"/>
  </si>
  <si>
    <t>員</t>
    <rPh sb="0" eb="1">
      <t>イン</t>
    </rPh>
    <phoneticPr fontId="1"/>
  </si>
  <si>
    <t>数</t>
    <rPh sb="0" eb="1">
      <t>スウ</t>
    </rPh>
    <phoneticPr fontId="1"/>
  </si>
  <si>
    <t>学校名</t>
    <rPh sb="0" eb="2">
      <t>ガッコウ</t>
    </rPh>
    <rPh sb="2" eb="3">
      <t>ナ</t>
    </rPh>
    <phoneticPr fontId="1"/>
  </si>
  <si>
    <t>年　次</t>
    <rPh sb="0" eb="1">
      <t>ネンド</t>
    </rPh>
    <rPh sb="2" eb="3">
      <t>ジ</t>
    </rPh>
    <phoneticPr fontId="1"/>
  </si>
  <si>
    <t>高等部</t>
    <rPh sb="0" eb="2">
      <t>コウトウ</t>
    </rPh>
    <rPh sb="2" eb="3">
      <t>ショウガクブ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</si>
  <si>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</si>
  <si>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</si>
  <si>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</si>
  <si>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２年</t>
  </si>
  <si>
    <t>３年</t>
  </si>
  <si>
    <t>４年</t>
  </si>
  <si>
    <t>５年</t>
  </si>
  <si>
    <t>６年</t>
  </si>
  <si>
    <t>総数</t>
    <rPh sb="0" eb="2">
      <t>ソウスウ</t>
    </rPh>
    <phoneticPr fontId="1"/>
  </si>
  <si>
    <t>人</t>
    <rPh sb="0" eb="1">
      <t>ニン</t>
    </rPh>
    <phoneticPr fontId="1"/>
  </si>
  <si>
    <t>昭</t>
    <rPh sb="0" eb="1">
      <t>ショウワ</t>
    </rPh>
    <phoneticPr fontId="1"/>
  </si>
  <si>
    <t>小学部</t>
    <rPh sb="0" eb="2">
      <t>ショウガク</t>
    </rPh>
    <rPh sb="2" eb="3">
      <t>ショウガクブ</t>
    </rPh>
    <phoneticPr fontId="1"/>
  </si>
  <si>
    <t>中学部</t>
    <rPh sb="0" eb="1">
      <t>チュウ</t>
    </rPh>
    <rPh sb="1" eb="2">
      <t>ショウガク</t>
    </rPh>
    <rPh sb="2" eb="3">
      <t>ショウガクブ</t>
    </rPh>
    <phoneticPr fontId="1"/>
  </si>
  <si>
    <t>48. 4. 1</t>
    <phoneticPr fontId="1"/>
  </si>
  <si>
    <t>-</t>
    <phoneticPr fontId="1"/>
  </si>
  <si>
    <t>学級数</t>
    <rPh sb="0" eb="2">
      <t>ガッキュウ</t>
    </rPh>
    <rPh sb="2" eb="3">
      <t>スウ</t>
    </rPh>
    <phoneticPr fontId="1"/>
  </si>
  <si>
    <t>１年</t>
    <rPh sb="1" eb="2">
      <t>ネン</t>
    </rPh>
    <phoneticPr fontId="1"/>
  </si>
  <si>
    <t>　 １８</t>
  </si>
  <si>
    <t>-</t>
    <phoneticPr fontId="1"/>
  </si>
  <si>
    <t>　 １９</t>
  </si>
  <si>
    <t>八尾市立特別支援学校、大阪府立八尾支援学校</t>
    <rPh sb="0" eb="2">
      <t>ヤオ</t>
    </rPh>
    <rPh sb="2" eb="4">
      <t>シリツ</t>
    </rPh>
    <rPh sb="4" eb="6">
      <t>トクベツ</t>
    </rPh>
    <rPh sb="6" eb="8">
      <t>シエン</t>
    </rPh>
    <rPh sb="8" eb="10">
      <t>ガッコウ</t>
    </rPh>
    <rPh sb="11" eb="13">
      <t>オオサカ</t>
    </rPh>
    <rPh sb="13" eb="14">
      <t>フ</t>
    </rPh>
    <rPh sb="14" eb="15">
      <t>イチリツ</t>
    </rPh>
    <rPh sb="15" eb="17">
      <t>ヤオ</t>
    </rPh>
    <rPh sb="17" eb="19">
      <t>シエン</t>
    </rPh>
    <rPh sb="19" eb="21">
      <t>ガッコウ</t>
    </rPh>
    <phoneticPr fontId="1"/>
  </si>
  <si>
    <t>　 ２１</t>
  </si>
  <si>
    <t>　 ２２</t>
    <phoneticPr fontId="1"/>
  </si>
  <si>
    <t>　 ２３</t>
    <phoneticPr fontId="1"/>
  </si>
  <si>
    <t>　 ２３</t>
  </si>
  <si>
    <t>学級</t>
    <rPh sb="0" eb="2">
      <t>ガッキュウ</t>
    </rPh>
    <phoneticPr fontId="1"/>
  </si>
  <si>
    <t>平成１２年</t>
    <rPh sb="0" eb="2">
      <t>ヘイセイ</t>
    </rPh>
    <rPh sb="4" eb="5">
      <t>ネン</t>
    </rPh>
    <phoneticPr fontId="1"/>
  </si>
  <si>
    <t>　 ２４</t>
    <phoneticPr fontId="1"/>
  </si>
  <si>
    <t>　 ２５</t>
  </si>
  <si>
    <t>-</t>
    <phoneticPr fontId="1"/>
  </si>
  <si>
    <t>　 ２１</t>
    <phoneticPr fontId="1"/>
  </si>
  <si>
    <t>　 ２２</t>
    <phoneticPr fontId="1"/>
  </si>
  <si>
    <t>　 ２４</t>
    <phoneticPr fontId="1"/>
  </si>
  <si>
    <t>　 ２６</t>
    <phoneticPr fontId="1"/>
  </si>
  <si>
    <t>-</t>
    <phoneticPr fontId="1"/>
  </si>
  <si>
    <t>　 ２７</t>
  </si>
  <si>
    <t>-</t>
    <phoneticPr fontId="1"/>
  </si>
  <si>
    <t>児童・生徒数</t>
    <rPh sb="0" eb="2">
      <t>ジドウ</t>
    </rPh>
    <rPh sb="3" eb="5">
      <t>セイト</t>
    </rPh>
    <rPh sb="5" eb="6">
      <t>スウ</t>
    </rPh>
    <phoneticPr fontId="1"/>
  </si>
  <si>
    <t>府立についての学級数（児童・生徒数）は重複障害学級（児童・生徒数）を含む。</t>
    <rPh sb="0" eb="2">
      <t>フリツ</t>
    </rPh>
    <rPh sb="7" eb="9">
      <t>ガッキュウ</t>
    </rPh>
    <rPh sb="9" eb="10">
      <t>スウ</t>
    </rPh>
    <rPh sb="11" eb="13">
      <t>ジドウ</t>
    </rPh>
    <rPh sb="14" eb="16">
      <t>セイト</t>
    </rPh>
    <rPh sb="16" eb="17">
      <t>スウ</t>
    </rPh>
    <rPh sb="19" eb="21">
      <t>ジュウフク</t>
    </rPh>
    <rPh sb="21" eb="23">
      <t>ショウガイ</t>
    </rPh>
    <rPh sb="23" eb="25">
      <t>ガッキュウ</t>
    </rPh>
    <rPh sb="26" eb="28">
      <t>ジドウ</t>
    </rPh>
    <rPh sb="29" eb="31">
      <t>セイト</t>
    </rPh>
    <rPh sb="31" eb="32">
      <t>スウ</t>
    </rPh>
    <rPh sb="34" eb="35">
      <t>フク</t>
    </rPh>
    <phoneticPr fontId="1"/>
  </si>
  <si>
    <t>人</t>
    <rPh sb="0" eb="1">
      <t>ヒト</t>
    </rPh>
    <phoneticPr fontId="1"/>
  </si>
  <si>
    <t>　 ２８</t>
  </si>
  <si>
    <t>創立年月日</t>
    <rPh sb="0" eb="2">
      <t>ソウリツ</t>
    </rPh>
    <rPh sb="2" eb="5">
      <t>ネンガッピ</t>
    </rPh>
    <phoneticPr fontId="1"/>
  </si>
  <si>
    <t>-</t>
  </si>
  <si>
    <t>-</t>
    <phoneticPr fontId="1"/>
  </si>
  <si>
    <t>（各年5月1日現在）</t>
    <rPh sb="1" eb="3">
      <t>カクネン</t>
    </rPh>
    <rPh sb="4" eb="5">
      <t>ガツ</t>
    </rPh>
    <rPh sb="6" eb="7">
      <t>ニチ</t>
    </rPh>
    <rPh sb="7" eb="9">
      <t>ゲンザイ</t>
    </rPh>
    <phoneticPr fontId="1"/>
  </si>
  <si>
    <t>　 １３</t>
    <phoneticPr fontId="1"/>
  </si>
  <si>
    <t>　 １４</t>
  </si>
  <si>
    <t>　 ２９</t>
  </si>
  <si>
    <t>　 １５</t>
  </si>
  <si>
    <t>平成１６年</t>
    <rPh sb="0" eb="2">
      <t>ヘイセイ</t>
    </rPh>
    <rPh sb="4" eb="5">
      <t>ネン</t>
    </rPh>
    <phoneticPr fontId="1"/>
  </si>
  <si>
    <t>　 ３０</t>
  </si>
  <si>
    <t>-</t>
    <phoneticPr fontId="1"/>
  </si>
  <si>
    <t>-</t>
    <phoneticPr fontId="1"/>
  </si>
  <si>
    <t>平成１７年</t>
    <phoneticPr fontId="1"/>
  </si>
  <si>
    <t>42. 4. 1</t>
    <phoneticPr fontId="1"/>
  </si>
  <si>
    <t>八尾市立特別支援学校は平成31年3月31日閉校。</t>
    <rPh sb="0" eb="2">
      <t>ヤオ</t>
    </rPh>
    <rPh sb="2" eb="4">
      <t>シリツ</t>
    </rPh>
    <rPh sb="4" eb="6">
      <t>トクベツ</t>
    </rPh>
    <rPh sb="6" eb="8">
      <t>シエン</t>
    </rPh>
    <rPh sb="8" eb="10">
      <t>ガッコウ</t>
    </rPh>
    <rPh sb="11" eb="13">
      <t>ヘイセイ</t>
    </rPh>
    <rPh sb="15" eb="16">
      <t>ネン</t>
    </rPh>
    <rPh sb="17" eb="18">
      <t>ガツ</t>
    </rPh>
    <rPh sb="20" eb="21">
      <t>ニチ</t>
    </rPh>
    <rPh sb="21" eb="23">
      <t>ヘイコウ</t>
    </rPh>
    <phoneticPr fontId="1"/>
  </si>
  <si>
    <t>注1)</t>
    <rPh sb="0" eb="1">
      <t>チュウ</t>
    </rPh>
    <phoneticPr fontId="1"/>
  </si>
  <si>
    <t>2)</t>
    <phoneticPr fontId="1"/>
  </si>
  <si>
    <t>42. 4. 1</t>
    <phoneticPr fontId="1"/>
  </si>
  <si>
    <t>昭</t>
    <phoneticPr fontId="1"/>
  </si>
  <si>
    <t>　 ２９</t>
    <phoneticPr fontId="1"/>
  </si>
  <si>
    <t>　 ２</t>
    <phoneticPr fontId="1"/>
  </si>
  <si>
    <t>　 ３</t>
  </si>
  <si>
    <t>９．　特 別 支 援 学 校 学 級 数 ・ 教 員 数 及 び 児 童 ・ 生 徒 数</t>
    <rPh sb="3" eb="4">
      <t>トク</t>
    </rPh>
    <rPh sb="5" eb="6">
      <t>ベツ</t>
    </rPh>
    <rPh sb="7" eb="8">
      <t>ササ</t>
    </rPh>
    <rPh sb="9" eb="10">
      <t>エン</t>
    </rPh>
    <rPh sb="11" eb="14">
      <t>ガッコウ</t>
    </rPh>
    <rPh sb="15" eb="16">
      <t>ガク</t>
    </rPh>
    <rPh sb="17" eb="18">
      <t>キュウ</t>
    </rPh>
    <rPh sb="19" eb="20">
      <t>カズ</t>
    </rPh>
    <rPh sb="23" eb="24">
      <t>キョウ</t>
    </rPh>
    <rPh sb="25" eb="26">
      <t>イン</t>
    </rPh>
    <rPh sb="27" eb="28">
      <t>カズ</t>
    </rPh>
    <rPh sb="29" eb="30">
      <t>オヨ</t>
    </rPh>
    <rPh sb="33" eb="36">
      <t>ジドウ</t>
    </rPh>
    <rPh sb="39" eb="44">
      <t>セイトスウ</t>
    </rPh>
    <phoneticPr fontId="1"/>
  </si>
  <si>
    <t>　 ４</t>
  </si>
  <si>
    <t>１８</t>
    <phoneticPr fontId="1"/>
  </si>
  <si>
    <t>１７</t>
    <phoneticPr fontId="1"/>
  </si>
  <si>
    <t>八尾市立</t>
    <phoneticPr fontId="1"/>
  </si>
  <si>
    <t>八尾市立</t>
    <phoneticPr fontId="1"/>
  </si>
  <si>
    <t>特別支援学校</t>
    <phoneticPr fontId="1"/>
  </si>
  <si>
    <t>特別支援学校</t>
    <phoneticPr fontId="1"/>
  </si>
  <si>
    <t>平成２０年</t>
    <phoneticPr fontId="1"/>
  </si>
  <si>
    <t>48. 4. 1</t>
    <phoneticPr fontId="1"/>
  </si>
  <si>
    <t>48. 4. 1</t>
    <phoneticPr fontId="1"/>
  </si>
  <si>
    <t>昭</t>
    <phoneticPr fontId="1"/>
  </si>
  <si>
    <t>昭</t>
    <phoneticPr fontId="1"/>
  </si>
  <si>
    <t>昭</t>
    <phoneticPr fontId="1"/>
  </si>
  <si>
    <t>42. 4. 1</t>
    <phoneticPr fontId="1"/>
  </si>
  <si>
    <t>42. 4. 1</t>
    <phoneticPr fontId="1"/>
  </si>
  <si>
    <t>八尾支援学校</t>
    <phoneticPr fontId="1"/>
  </si>
  <si>
    <t>八尾支援学校</t>
    <phoneticPr fontId="1"/>
  </si>
  <si>
    <t>大阪府立</t>
    <phoneticPr fontId="1"/>
  </si>
  <si>
    <t>大阪府立</t>
    <phoneticPr fontId="1"/>
  </si>
  <si>
    <t xml:space="preserve"> 平成２０年</t>
    <phoneticPr fontId="1"/>
  </si>
  <si>
    <t xml:space="preserve"> 平成３０年</t>
    <rPh sb="5" eb="6">
      <t>ネン</t>
    </rPh>
    <phoneticPr fontId="1"/>
  </si>
  <si>
    <t xml:space="preserve"> 平成２７年</t>
    <rPh sb="5" eb="6">
      <t>ネン</t>
    </rPh>
    <phoneticPr fontId="1"/>
  </si>
  <si>
    <t xml:space="preserve">  令和元</t>
    <rPh sb="2" eb="3">
      <t>レイワ</t>
    </rPh>
    <rPh sb="3" eb="4">
      <t>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</si>
</sst>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 applyFill="1"/>
    <xf numFmtId="0" fontId="2" fillId="0" borderId="0" xfId="0" quotePrefix="1" applyFont="1" applyFill="1"/>
    <xf numFmtId="0" fontId="4" fillId="0" borderId="0" xfId="0" applyFont="1" applyFill="1"/>
    <xf numFmtId="0" fontId="3" fillId="0" borderId="1" xfId="0" applyFont="1" applyFill="1" applyBorder="1"/>
    <xf numFmtId="0" fontId="3" fillId="0" borderId="0" xfId="0" applyFont="1" applyFill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/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quotePrefix="1" applyFont="1" applyFill="1" applyBorder="1" applyAlignment="1">
      <alignment horizontal="center" vertical="center"/>
    </xf>
    <xf numFmtId="0" fontId="3" fillId="0" borderId="14" xfId="0" quotePrefix="1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quotePrefix="1" applyFont="1" applyFill="1" applyBorder="1" applyAlignment="1">
      <alignment horizontal="center"/>
    </xf>
    <xf numFmtId="0" fontId="3" fillId="0" borderId="0" xfId="0" quotePrefix="1" applyFont="1" applyFill="1" applyBorder="1"/>
    <xf numFmtId="0" fontId="3" fillId="0" borderId="0" xfId="0" quotePrefix="1" applyFont="1" applyFill="1"/>
    <xf numFmtId="0" fontId="3" fillId="0" borderId="16" xfId="0" applyFont="1" applyFill="1" applyBorder="1"/>
    <xf numFmtId="0" fontId="3" fillId="0" borderId="17" xfId="0" applyFont="1" applyFill="1" applyBorder="1"/>
    <xf numFmtId="0" fontId="3" fillId="0" borderId="21" xfId="0" applyFont="1" applyFill="1" applyBorder="1"/>
    <xf numFmtId="0" fontId="3" fillId="0" borderId="8" xfId="0" applyFont="1" applyFill="1" applyBorder="1" applyAlignment="1">
      <alignment horizontal="center"/>
    </xf>
    <xf numFmtId="0" fontId="3" fillId="0" borderId="8" xfId="0" quotePrefix="1" applyFont="1" applyFill="1" applyBorder="1" applyAlignment="1">
      <alignment horizontal="center"/>
    </xf>
    <xf numFmtId="0" fontId="3" fillId="0" borderId="22" xfId="0" applyFont="1" applyFill="1" applyBorder="1"/>
    <xf numFmtId="0" fontId="3" fillId="0" borderId="2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right"/>
    </xf>
    <xf numFmtId="0" fontId="3" fillId="0" borderId="0" xfId="0" applyFont="1" applyFill="1" applyAlignment="1"/>
    <xf numFmtId="0" fontId="3" fillId="0" borderId="0" xfId="0" applyFont="1" applyFill="1" applyAlignment="1">
      <alignment horizontal="right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8" xfId="0" quotePrefix="1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distributed" vertical="center" wrapText="1"/>
    </xf>
    <xf numFmtId="0" fontId="3" fillId="0" borderId="0" xfId="0" applyFont="1" applyFill="1" applyAlignment="1">
      <alignment horizontal="right"/>
    </xf>
    <xf numFmtId="0" fontId="3" fillId="0" borderId="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5"/>
  <sheetViews>
    <sheetView showGridLines="0" tabSelected="1" zoomScale="75" zoomScaleNormal="75" workbookViewId="0">
      <pane xSplit="3" topLeftCell="D1" activePane="topRight" state="frozen"/>
      <selection activeCell="A6" sqref="A6"/>
      <selection pane="topRight" activeCell="B1" sqref="B1"/>
    </sheetView>
  </sheetViews>
  <sheetFormatPr defaultRowHeight="14.25" x14ac:dyDescent="0.15"/>
  <cols>
    <col min="1" max="1" width="1.25" style="1" customWidth="1"/>
    <col min="2" max="2" width="14.625" style="1" customWidth="1"/>
    <col min="3" max="3" width="0.625" style="1" customWidth="1"/>
    <col min="4" max="4" width="10.625" style="1" customWidth="1"/>
    <col min="5" max="25" width="7.625" style="1" customWidth="1"/>
    <col min="26" max="16384" width="9" style="1"/>
  </cols>
  <sheetData>
    <row r="1" spans="1:25" ht="20.25" customHeight="1" x14ac:dyDescent="0.2">
      <c r="D1" s="2" t="s">
        <v>70</v>
      </c>
      <c r="E1" s="3"/>
      <c r="F1" s="3"/>
      <c r="G1" s="3"/>
      <c r="H1" s="3"/>
      <c r="I1" s="3"/>
      <c r="J1" s="3"/>
    </row>
    <row r="2" spans="1:25" ht="20.25" customHeight="1" thickBo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8" t="s">
        <v>51</v>
      </c>
      <c r="X2" s="58"/>
      <c r="Y2" s="58"/>
    </row>
    <row r="3" spans="1:25" ht="20.25" customHeight="1" x14ac:dyDescent="0.15">
      <c r="B3" s="5"/>
      <c r="C3" s="5"/>
      <c r="D3" s="6"/>
      <c r="E3" s="7"/>
      <c r="F3" s="54" t="s">
        <v>1</v>
      </c>
      <c r="G3" s="61" t="s">
        <v>2</v>
      </c>
      <c r="H3" s="56" t="s">
        <v>3</v>
      </c>
      <c r="I3" s="8"/>
      <c r="J3" s="9"/>
      <c r="K3" s="59" t="s">
        <v>44</v>
      </c>
      <c r="L3" s="59"/>
      <c r="M3" s="59"/>
      <c r="N3" s="59"/>
      <c r="O3" s="59"/>
      <c r="P3" s="59"/>
      <c r="Q3" s="59"/>
      <c r="R3" s="59"/>
      <c r="S3" s="59"/>
      <c r="T3" s="59"/>
      <c r="U3" s="59"/>
      <c r="V3" s="9"/>
      <c r="W3" s="10"/>
      <c r="X3" s="7"/>
      <c r="Y3" s="11"/>
    </row>
    <row r="4" spans="1:25" ht="20.25" customHeight="1" x14ac:dyDescent="0.15">
      <c r="B4" s="12" t="s">
        <v>4</v>
      </c>
      <c r="C4" s="13"/>
      <c r="D4" s="14" t="s">
        <v>5</v>
      </c>
      <c r="E4" s="41" t="s">
        <v>22</v>
      </c>
      <c r="F4" s="55"/>
      <c r="G4" s="62"/>
      <c r="H4" s="57"/>
      <c r="I4" s="15"/>
      <c r="J4" s="16"/>
      <c r="K4" s="60" t="s">
        <v>18</v>
      </c>
      <c r="L4" s="60"/>
      <c r="M4" s="60"/>
      <c r="N4" s="16"/>
      <c r="O4" s="16"/>
      <c r="P4" s="15"/>
      <c r="Q4" s="60" t="s">
        <v>19</v>
      </c>
      <c r="R4" s="60"/>
      <c r="S4" s="16"/>
      <c r="T4" s="15"/>
      <c r="U4" s="60" t="s">
        <v>6</v>
      </c>
      <c r="V4" s="60"/>
      <c r="W4" s="17"/>
      <c r="X4" s="63" t="s">
        <v>48</v>
      </c>
      <c r="Y4" s="64"/>
    </row>
    <row r="5" spans="1:25" ht="20.25" customHeight="1" x14ac:dyDescent="0.15">
      <c r="A5" s="18"/>
      <c r="B5" s="19"/>
      <c r="C5" s="19"/>
      <c r="D5" s="20"/>
      <c r="E5" s="20"/>
      <c r="F5" s="21" t="s">
        <v>7</v>
      </c>
      <c r="G5" s="22" t="s">
        <v>8</v>
      </c>
      <c r="H5" s="22" t="s">
        <v>9</v>
      </c>
      <c r="I5" s="22" t="s">
        <v>7</v>
      </c>
      <c r="J5" s="23" t="s">
        <v>23</v>
      </c>
      <c r="K5" s="23" t="s">
        <v>10</v>
      </c>
      <c r="L5" s="23" t="s">
        <v>11</v>
      </c>
      <c r="M5" s="23" t="s">
        <v>12</v>
      </c>
      <c r="N5" s="23" t="s">
        <v>13</v>
      </c>
      <c r="O5" s="23" t="s">
        <v>14</v>
      </c>
      <c r="P5" s="22" t="s">
        <v>15</v>
      </c>
      <c r="Q5" s="23" t="s">
        <v>23</v>
      </c>
      <c r="R5" s="23" t="s">
        <v>10</v>
      </c>
      <c r="S5" s="23" t="s">
        <v>11</v>
      </c>
      <c r="T5" s="22" t="s">
        <v>15</v>
      </c>
      <c r="U5" s="23" t="s">
        <v>23</v>
      </c>
      <c r="V5" s="23" t="s">
        <v>10</v>
      </c>
      <c r="W5" s="23" t="s">
        <v>11</v>
      </c>
      <c r="X5" s="24"/>
      <c r="Y5" s="19"/>
    </row>
    <row r="6" spans="1:25" ht="20.25" customHeight="1" x14ac:dyDescent="0.15">
      <c r="A6" s="25"/>
      <c r="B6" s="25"/>
      <c r="C6" s="25"/>
      <c r="D6" s="33"/>
      <c r="E6" s="26" t="s">
        <v>32</v>
      </c>
      <c r="F6" s="26" t="s">
        <v>16</v>
      </c>
      <c r="G6" s="27"/>
      <c r="H6" s="27"/>
      <c r="I6" s="26" t="s">
        <v>46</v>
      </c>
      <c r="J6" s="28"/>
      <c r="K6" s="28"/>
      <c r="L6" s="28"/>
      <c r="M6" s="28"/>
      <c r="N6" s="28"/>
      <c r="O6" s="28"/>
      <c r="P6" s="26" t="s">
        <v>46</v>
      </c>
      <c r="Q6" s="28"/>
      <c r="R6" s="28"/>
      <c r="S6" s="28"/>
      <c r="T6" s="26" t="s">
        <v>46</v>
      </c>
      <c r="U6" s="28"/>
      <c r="V6" s="28"/>
      <c r="W6" s="28"/>
      <c r="X6" s="29"/>
      <c r="Y6" s="25"/>
    </row>
    <row r="7" spans="1:25" ht="20.25" hidden="1" customHeight="1" x14ac:dyDescent="0.15">
      <c r="C7" s="25"/>
      <c r="D7" s="34" t="s">
        <v>33</v>
      </c>
      <c r="E7" s="1">
        <v>6</v>
      </c>
      <c r="F7" s="1">
        <f>G7+H7</f>
        <v>16</v>
      </c>
      <c r="G7" s="1">
        <v>10</v>
      </c>
      <c r="H7" s="1">
        <v>6</v>
      </c>
      <c r="I7" s="1">
        <f t="shared" ref="I7:I11" si="0">SUM(J7:O7)</f>
        <v>14</v>
      </c>
      <c r="J7" s="1">
        <v>2</v>
      </c>
      <c r="K7" s="1">
        <v>2</v>
      </c>
      <c r="L7" s="1">
        <v>4</v>
      </c>
      <c r="M7" s="1">
        <v>1</v>
      </c>
      <c r="N7" s="1">
        <v>4</v>
      </c>
      <c r="O7" s="1">
        <v>1</v>
      </c>
      <c r="P7" s="1">
        <f>SUM(Q7:S7)</f>
        <v>3</v>
      </c>
      <c r="Q7" s="40">
        <v>2</v>
      </c>
      <c r="R7" s="40">
        <v>1</v>
      </c>
      <c r="S7" s="40" t="s">
        <v>21</v>
      </c>
      <c r="T7" s="40" t="s">
        <v>21</v>
      </c>
      <c r="U7" s="40" t="s">
        <v>21</v>
      </c>
      <c r="V7" s="40" t="s">
        <v>21</v>
      </c>
      <c r="W7" s="40" t="s">
        <v>21</v>
      </c>
    </row>
    <row r="8" spans="1:25" ht="20.25" hidden="1" customHeight="1" x14ac:dyDescent="0.15">
      <c r="C8" s="25"/>
      <c r="D8" s="35" t="s">
        <v>52</v>
      </c>
      <c r="E8" s="1">
        <v>6</v>
      </c>
      <c r="F8" s="1">
        <f t="shared" ref="F8:F11" si="1">G8+H8</f>
        <v>14</v>
      </c>
      <c r="G8" s="1">
        <v>9</v>
      </c>
      <c r="H8" s="1">
        <v>5</v>
      </c>
      <c r="I8" s="1">
        <f t="shared" si="0"/>
        <v>12</v>
      </c>
      <c r="J8" s="40" t="s">
        <v>25</v>
      </c>
      <c r="K8" s="1">
        <v>2</v>
      </c>
      <c r="L8" s="1">
        <v>2</v>
      </c>
      <c r="M8" s="1">
        <v>4</v>
      </c>
      <c r="N8" s="1">
        <v>1</v>
      </c>
      <c r="O8" s="1">
        <v>3</v>
      </c>
      <c r="P8" s="1">
        <f t="shared" ref="P8:P11" si="2">SUM(Q8:S8)</f>
        <v>3</v>
      </c>
      <c r="Q8" s="40">
        <v>1</v>
      </c>
      <c r="R8" s="40">
        <v>1</v>
      </c>
      <c r="S8" s="40">
        <v>1</v>
      </c>
      <c r="T8" s="40" t="s">
        <v>21</v>
      </c>
      <c r="U8" s="40" t="s">
        <v>21</v>
      </c>
      <c r="V8" s="40" t="s">
        <v>21</v>
      </c>
      <c r="W8" s="40" t="s">
        <v>21</v>
      </c>
    </row>
    <row r="9" spans="1:25" ht="20.25" hidden="1" customHeight="1" x14ac:dyDescent="0.15">
      <c r="C9" s="25"/>
      <c r="D9" s="35" t="s">
        <v>53</v>
      </c>
      <c r="E9" s="39">
        <v>6</v>
      </c>
      <c r="F9" s="39">
        <f t="shared" si="1"/>
        <v>16</v>
      </c>
      <c r="G9" s="39">
        <v>10</v>
      </c>
      <c r="H9" s="39">
        <v>6</v>
      </c>
      <c r="I9" s="39">
        <f t="shared" si="0"/>
        <v>10</v>
      </c>
      <c r="J9" s="39">
        <v>1</v>
      </c>
      <c r="K9" s="40" t="s">
        <v>25</v>
      </c>
      <c r="L9" s="39">
        <v>2</v>
      </c>
      <c r="M9" s="39">
        <v>2</v>
      </c>
      <c r="N9" s="39">
        <v>4</v>
      </c>
      <c r="O9" s="39">
        <v>1</v>
      </c>
      <c r="P9" s="39">
        <f t="shared" si="2"/>
        <v>5</v>
      </c>
      <c r="Q9" s="40">
        <v>3</v>
      </c>
      <c r="R9" s="40">
        <v>1</v>
      </c>
      <c r="S9" s="40">
        <v>1</v>
      </c>
      <c r="T9" s="40" t="s">
        <v>21</v>
      </c>
      <c r="U9" s="40" t="s">
        <v>21</v>
      </c>
      <c r="V9" s="40" t="s">
        <v>21</v>
      </c>
      <c r="W9" s="40" t="s">
        <v>21</v>
      </c>
    </row>
    <row r="10" spans="1:25" ht="20.25" hidden="1" customHeight="1" x14ac:dyDescent="0.15">
      <c r="C10" s="25"/>
      <c r="D10" s="35" t="s">
        <v>55</v>
      </c>
      <c r="E10" s="39">
        <v>6</v>
      </c>
      <c r="F10" s="39">
        <f t="shared" si="1"/>
        <v>21</v>
      </c>
      <c r="G10" s="39">
        <v>10</v>
      </c>
      <c r="H10" s="39">
        <v>11</v>
      </c>
      <c r="I10" s="39">
        <f t="shared" si="0"/>
        <v>9</v>
      </c>
      <c r="J10" s="39">
        <v>1</v>
      </c>
      <c r="K10" s="39">
        <v>1</v>
      </c>
      <c r="L10" s="40" t="s">
        <v>25</v>
      </c>
      <c r="M10" s="39">
        <v>2</v>
      </c>
      <c r="N10" s="39">
        <v>1</v>
      </c>
      <c r="O10" s="39">
        <v>4</v>
      </c>
      <c r="P10" s="39">
        <f t="shared" si="2"/>
        <v>4</v>
      </c>
      <c r="Q10" s="40">
        <v>1</v>
      </c>
      <c r="R10" s="40">
        <v>2</v>
      </c>
      <c r="S10" s="40">
        <v>1</v>
      </c>
      <c r="T10" s="40" t="s">
        <v>21</v>
      </c>
      <c r="U10" s="40" t="s">
        <v>21</v>
      </c>
      <c r="V10" s="40" t="s">
        <v>21</v>
      </c>
      <c r="W10" s="40" t="s">
        <v>21</v>
      </c>
    </row>
    <row r="11" spans="1:25" ht="20.25" hidden="1" customHeight="1" x14ac:dyDescent="0.15">
      <c r="C11" s="25"/>
      <c r="D11" s="34" t="s">
        <v>56</v>
      </c>
      <c r="E11" s="39">
        <v>4</v>
      </c>
      <c r="F11" s="39">
        <f t="shared" si="1"/>
        <v>19</v>
      </c>
      <c r="G11" s="39">
        <v>8</v>
      </c>
      <c r="H11" s="39">
        <v>11</v>
      </c>
      <c r="I11" s="39">
        <f t="shared" si="0"/>
        <v>4</v>
      </c>
      <c r="J11" s="40" t="s">
        <v>25</v>
      </c>
      <c r="K11" s="39">
        <v>1</v>
      </c>
      <c r="L11" s="39">
        <v>1</v>
      </c>
      <c r="M11" s="40" t="s">
        <v>25</v>
      </c>
      <c r="N11" s="39">
        <v>2</v>
      </c>
      <c r="O11" s="40" t="s">
        <v>25</v>
      </c>
      <c r="P11" s="39">
        <f t="shared" si="2"/>
        <v>8</v>
      </c>
      <c r="Q11" s="40">
        <v>5</v>
      </c>
      <c r="R11" s="40">
        <v>1</v>
      </c>
      <c r="S11" s="40">
        <v>2</v>
      </c>
      <c r="T11" s="40" t="s">
        <v>21</v>
      </c>
      <c r="U11" s="40" t="s">
        <v>21</v>
      </c>
      <c r="V11" s="40" t="s">
        <v>21</v>
      </c>
      <c r="W11" s="40" t="s">
        <v>21</v>
      </c>
      <c r="X11" s="40" t="s">
        <v>17</v>
      </c>
      <c r="Y11" s="30" t="s">
        <v>20</v>
      </c>
    </row>
    <row r="12" spans="1:25" ht="20.25" hidden="1" customHeight="1" x14ac:dyDescent="0.15">
      <c r="B12" s="5"/>
      <c r="C12" s="25"/>
      <c r="D12" s="35" t="s">
        <v>73</v>
      </c>
      <c r="E12" s="39">
        <v>4</v>
      </c>
      <c r="F12" s="39">
        <v>21</v>
      </c>
      <c r="G12" s="39">
        <v>8</v>
      </c>
      <c r="H12" s="39">
        <v>13</v>
      </c>
      <c r="I12" s="39">
        <v>5</v>
      </c>
      <c r="J12" s="39">
        <v>1</v>
      </c>
      <c r="K12" s="40" t="s">
        <v>25</v>
      </c>
      <c r="L12" s="40">
        <v>2</v>
      </c>
      <c r="M12" s="40" t="s">
        <v>25</v>
      </c>
      <c r="N12" s="40" t="s">
        <v>25</v>
      </c>
      <c r="O12" s="40">
        <v>2</v>
      </c>
      <c r="P12" s="39">
        <v>5</v>
      </c>
      <c r="Q12" s="40" t="s">
        <v>58</v>
      </c>
      <c r="R12" s="40">
        <v>4</v>
      </c>
      <c r="S12" s="40">
        <v>1</v>
      </c>
      <c r="T12" s="40" t="s">
        <v>21</v>
      </c>
      <c r="U12" s="40" t="s">
        <v>21</v>
      </c>
      <c r="V12" s="40" t="s">
        <v>21</v>
      </c>
      <c r="W12" s="40" t="s">
        <v>21</v>
      </c>
      <c r="X12" s="40"/>
      <c r="Y12" s="30"/>
    </row>
    <row r="13" spans="1:25" ht="20.25" hidden="1" customHeight="1" x14ac:dyDescent="0.15">
      <c r="B13" s="12"/>
      <c r="C13" s="25"/>
      <c r="D13" s="35" t="s">
        <v>24</v>
      </c>
      <c r="E13" s="39">
        <v>4</v>
      </c>
      <c r="F13" s="39">
        <v>21</v>
      </c>
      <c r="G13" s="39">
        <v>8</v>
      </c>
      <c r="H13" s="39">
        <v>13</v>
      </c>
      <c r="I13" s="39">
        <v>6</v>
      </c>
      <c r="J13" s="39">
        <v>3</v>
      </c>
      <c r="K13" s="39">
        <v>1</v>
      </c>
      <c r="L13" s="40" t="s">
        <v>25</v>
      </c>
      <c r="M13" s="39">
        <v>2</v>
      </c>
      <c r="N13" s="40" t="s">
        <v>25</v>
      </c>
      <c r="O13" s="40" t="s">
        <v>25</v>
      </c>
      <c r="P13" s="39">
        <v>6</v>
      </c>
      <c r="Q13" s="40">
        <v>2</v>
      </c>
      <c r="R13" s="40" t="s">
        <v>25</v>
      </c>
      <c r="S13" s="40">
        <v>4</v>
      </c>
      <c r="T13" s="40" t="s">
        <v>25</v>
      </c>
      <c r="U13" s="40" t="s">
        <v>25</v>
      </c>
      <c r="V13" s="40" t="s">
        <v>25</v>
      </c>
      <c r="W13" s="40" t="s">
        <v>25</v>
      </c>
      <c r="X13" s="40"/>
    </row>
    <row r="14" spans="1:25" ht="20.25" hidden="1" customHeight="1" x14ac:dyDescent="0.15">
      <c r="B14" s="5"/>
      <c r="C14" s="25"/>
      <c r="D14" s="35" t="s">
        <v>26</v>
      </c>
      <c r="E14" s="39">
        <v>4</v>
      </c>
      <c r="F14" s="39">
        <v>22</v>
      </c>
      <c r="G14" s="39">
        <v>8</v>
      </c>
      <c r="H14" s="39">
        <v>14</v>
      </c>
      <c r="I14" s="39">
        <v>7</v>
      </c>
      <c r="J14" s="39">
        <v>2</v>
      </c>
      <c r="K14" s="39">
        <v>2</v>
      </c>
      <c r="L14" s="39">
        <v>1</v>
      </c>
      <c r="M14" s="40" t="s">
        <v>25</v>
      </c>
      <c r="N14" s="39">
        <v>2</v>
      </c>
      <c r="O14" s="40" t="s">
        <v>25</v>
      </c>
      <c r="P14" s="39">
        <v>3</v>
      </c>
      <c r="Q14" s="40">
        <v>1</v>
      </c>
      <c r="R14" s="40">
        <v>2</v>
      </c>
      <c r="S14" s="40" t="s">
        <v>25</v>
      </c>
      <c r="T14" s="40" t="s">
        <v>25</v>
      </c>
      <c r="U14" s="40" t="s">
        <v>25</v>
      </c>
      <c r="V14" s="40" t="s">
        <v>25</v>
      </c>
      <c r="W14" s="40" t="s">
        <v>25</v>
      </c>
      <c r="X14" s="40"/>
    </row>
    <row r="15" spans="1:25" ht="20.25" hidden="1" customHeight="1" x14ac:dyDescent="0.15">
      <c r="B15" s="5"/>
      <c r="C15" s="25"/>
      <c r="D15" s="35" t="s">
        <v>78</v>
      </c>
      <c r="E15" s="39">
        <v>4</v>
      </c>
      <c r="F15" s="39">
        <v>21</v>
      </c>
      <c r="G15" s="39">
        <v>10</v>
      </c>
      <c r="H15" s="39">
        <v>11</v>
      </c>
      <c r="I15" s="39">
        <v>9</v>
      </c>
      <c r="J15" s="39">
        <v>2</v>
      </c>
      <c r="K15" s="39">
        <v>2</v>
      </c>
      <c r="L15" s="39">
        <v>2</v>
      </c>
      <c r="M15" s="39">
        <v>1</v>
      </c>
      <c r="N15" s="40" t="s">
        <v>25</v>
      </c>
      <c r="O15" s="39">
        <v>2</v>
      </c>
      <c r="P15" s="39">
        <v>2</v>
      </c>
      <c r="Q15" s="40" t="s">
        <v>25</v>
      </c>
      <c r="R15" s="40">
        <v>1</v>
      </c>
      <c r="S15" s="40">
        <v>1</v>
      </c>
      <c r="T15" s="40" t="s">
        <v>25</v>
      </c>
      <c r="U15" s="40" t="s">
        <v>25</v>
      </c>
      <c r="V15" s="40" t="s">
        <v>25</v>
      </c>
      <c r="W15" s="40" t="s">
        <v>25</v>
      </c>
      <c r="X15" s="51" t="s">
        <v>81</v>
      </c>
      <c r="Y15" s="30" t="s">
        <v>79</v>
      </c>
    </row>
    <row r="16" spans="1:25" ht="20.25" hidden="1" customHeight="1" x14ac:dyDescent="0.15">
      <c r="B16" s="12" t="s">
        <v>74</v>
      </c>
      <c r="C16" s="25"/>
      <c r="D16" s="35" t="s">
        <v>28</v>
      </c>
      <c r="E16" s="39">
        <v>4</v>
      </c>
      <c r="F16" s="39">
        <v>19</v>
      </c>
      <c r="G16" s="39">
        <v>8</v>
      </c>
      <c r="H16" s="39">
        <v>11</v>
      </c>
      <c r="I16" s="39">
        <v>9</v>
      </c>
      <c r="J16" s="39">
        <v>2</v>
      </c>
      <c r="K16" s="39">
        <v>2</v>
      </c>
      <c r="L16" s="39">
        <v>2</v>
      </c>
      <c r="M16" s="39">
        <v>2</v>
      </c>
      <c r="N16" s="39">
        <v>1</v>
      </c>
      <c r="O16" s="40" t="s">
        <v>25</v>
      </c>
      <c r="P16" s="39">
        <v>3</v>
      </c>
      <c r="Q16" s="40">
        <v>2</v>
      </c>
      <c r="R16" s="40" t="s">
        <v>25</v>
      </c>
      <c r="S16" s="40">
        <v>1</v>
      </c>
      <c r="T16" s="40" t="s">
        <v>25</v>
      </c>
      <c r="U16" s="40" t="s">
        <v>25</v>
      </c>
      <c r="V16" s="40" t="s">
        <v>25</v>
      </c>
      <c r="W16" s="40" t="s">
        <v>25</v>
      </c>
      <c r="X16" s="40"/>
    </row>
    <row r="17" spans="1:25" ht="20.25" hidden="1" customHeight="1" x14ac:dyDescent="0.15">
      <c r="B17" s="5" t="s">
        <v>76</v>
      </c>
      <c r="C17" s="25"/>
      <c r="D17" s="35" t="s">
        <v>29</v>
      </c>
      <c r="E17" s="39">
        <v>4</v>
      </c>
      <c r="F17" s="39">
        <v>19</v>
      </c>
      <c r="G17" s="39">
        <v>8</v>
      </c>
      <c r="H17" s="39">
        <v>11</v>
      </c>
      <c r="I17" s="39">
        <v>10</v>
      </c>
      <c r="J17" s="39">
        <v>1</v>
      </c>
      <c r="K17" s="39">
        <v>2</v>
      </c>
      <c r="L17" s="39">
        <v>2</v>
      </c>
      <c r="M17" s="39">
        <v>2</v>
      </c>
      <c r="N17" s="39">
        <v>2</v>
      </c>
      <c r="O17" s="40">
        <v>1</v>
      </c>
      <c r="P17" s="39">
        <v>1</v>
      </c>
      <c r="Q17" s="40" t="s">
        <v>59</v>
      </c>
      <c r="R17" s="40">
        <v>1</v>
      </c>
      <c r="S17" s="40" t="s">
        <v>59</v>
      </c>
      <c r="T17" s="40" t="s">
        <v>25</v>
      </c>
      <c r="U17" s="40" t="s">
        <v>25</v>
      </c>
      <c r="V17" s="40" t="s">
        <v>25</v>
      </c>
      <c r="W17" s="40" t="s">
        <v>25</v>
      </c>
      <c r="X17" s="40"/>
    </row>
    <row r="18" spans="1:25" ht="20.25" hidden="1" customHeight="1" x14ac:dyDescent="0.15">
      <c r="B18" s="5"/>
      <c r="C18" s="25"/>
      <c r="D18" s="35" t="s">
        <v>30</v>
      </c>
      <c r="E18" s="39">
        <v>5</v>
      </c>
      <c r="F18" s="39">
        <v>21</v>
      </c>
      <c r="G18" s="39">
        <v>8</v>
      </c>
      <c r="H18" s="39">
        <v>13</v>
      </c>
      <c r="I18" s="39">
        <v>10</v>
      </c>
      <c r="J18" s="39">
        <v>1</v>
      </c>
      <c r="K18" s="39">
        <v>1</v>
      </c>
      <c r="L18" s="39">
        <v>2</v>
      </c>
      <c r="M18" s="39">
        <v>2</v>
      </c>
      <c r="N18" s="39">
        <v>2</v>
      </c>
      <c r="O18" s="39">
        <v>2</v>
      </c>
      <c r="P18" s="39">
        <v>1</v>
      </c>
      <c r="Q18" s="40" t="s">
        <v>25</v>
      </c>
      <c r="R18" s="40" t="s">
        <v>41</v>
      </c>
      <c r="S18" s="40">
        <v>1</v>
      </c>
      <c r="T18" s="40" t="s">
        <v>25</v>
      </c>
      <c r="U18" s="40" t="s">
        <v>25</v>
      </c>
      <c r="V18" s="40" t="s">
        <v>25</v>
      </c>
      <c r="W18" s="40" t="s">
        <v>25</v>
      </c>
      <c r="X18" s="40"/>
    </row>
    <row r="19" spans="1:25" ht="20.25" hidden="1" customHeight="1" x14ac:dyDescent="0.15">
      <c r="B19" s="5"/>
      <c r="C19" s="25"/>
      <c r="D19" s="35" t="s">
        <v>34</v>
      </c>
      <c r="E19" s="39">
        <v>4</v>
      </c>
      <c r="F19" s="39">
        <v>20</v>
      </c>
      <c r="G19" s="39">
        <v>6</v>
      </c>
      <c r="H19" s="39">
        <v>14</v>
      </c>
      <c r="I19" s="39">
        <v>8</v>
      </c>
      <c r="J19" s="40" t="s">
        <v>25</v>
      </c>
      <c r="K19" s="39">
        <v>1</v>
      </c>
      <c r="L19" s="39">
        <v>1</v>
      </c>
      <c r="M19" s="39">
        <v>2</v>
      </c>
      <c r="N19" s="39">
        <v>2</v>
      </c>
      <c r="O19" s="39">
        <v>2</v>
      </c>
      <c r="P19" s="39">
        <v>1</v>
      </c>
      <c r="Q19" s="40">
        <v>1</v>
      </c>
      <c r="R19" s="40" t="s">
        <v>25</v>
      </c>
      <c r="S19" s="40" t="s">
        <v>25</v>
      </c>
      <c r="T19" s="40" t="s">
        <v>25</v>
      </c>
      <c r="U19" s="40" t="s">
        <v>25</v>
      </c>
      <c r="V19" s="40" t="s">
        <v>25</v>
      </c>
      <c r="W19" s="40" t="s">
        <v>25</v>
      </c>
      <c r="X19" s="40"/>
    </row>
    <row r="20" spans="1:25" ht="20.25" hidden="1" customHeight="1" x14ac:dyDescent="0.15">
      <c r="B20" s="5"/>
      <c r="C20" s="25"/>
      <c r="D20" s="35" t="s">
        <v>35</v>
      </c>
      <c r="E20" s="39">
        <v>3</v>
      </c>
      <c r="F20" s="39">
        <v>18</v>
      </c>
      <c r="G20" s="39">
        <v>5</v>
      </c>
      <c r="H20" s="39">
        <v>13</v>
      </c>
      <c r="I20" s="39">
        <v>6</v>
      </c>
      <c r="J20" s="40" t="s">
        <v>25</v>
      </c>
      <c r="K20" s="40" t="s">
        <v>25</v>
      </c>
      <c r="L20" s="39">
        <v>1</v>
      </c>
      <c r="M20" s="39">
        <v>1</v>
      </c>
      <c r="N20" s="39">
        <v>2</v>
      </c>
      <c r="O20" s="39">
        <v>2</v>
      </c>
      <c r="P20" s="39">
        <v>2</v>
      </c>
      <c r="Q20" s="40">
        <v>1</v>
      </c>
      <c r="R20" s="40">
        <v>1</v>
      </c>
      <c r="S20" s="40" t="s">
        <v>25</v>
      </c>
      <c r="T20" s="40" t="s">
        <v>25</v>
      </c>
      <c r="U20" s="40" t="s">
        <v>25</v>
      </c>
      <c r="V20" s="40" t="s">
        <v>25</v>
      </c>
      <c r="W20" s="40" t="s">
        <v>25</v>
      </c>
      <c r="X20" s="40"/>
    </row>
    <row r="21" spans="1:25" ht="20.25" hidden="1" customHeight="1" x14ac:dyDescent="0.15">
      <c r="B21" s="5"/>
      <c r="C21" s="25"/>
      <c r="D21" s="35" t="s">
        <v>40</v>
      </c>
      <c r="E21" s="39">
        <v>3</v>
      </c>
      <c r="F21" s="39">
        <v>17</v>
      </c>
      <c r="G21" s="39">
        <v>4</v>
      </c>
      <c r="H21" s="39">
        <v>13</v>
      </c>
      <c r="I21" s="39">
        <v>4</v>
      </c>
      <c r="J21" s="40" t="s">
        <v>36</v>
      </c>
      <c r="K21" s="40" t="s">
        <v>36</v>
      </c>
      <c r="L21" s="40" t="s">
        <v>36</v>
      </c>
      <c r="M21" s="39">
        <v>1</v>
      </c>
      <c r="N21" s="39">
        <v>1</v>
      </c>
      <c r="O21" s="39">
        <v>2</v>
      </c>
      <c r="P21" s="39">
        <v>2</v>
      </c>
      <c r="Q21" s="40" t="s">
        <v>36</v>
      </c>
      <c r="R21" s="40">
        <v>1</v>
      </c>
      <c r="S21" s="40">
        <v>1</v>
      </c>
      <c r="T21" s="40" t="s">
        <v>21</v>
      </c>
      <c r="U21" s="40" t="s">
        <v>21</v>
      </c>
      <c r="V21" s="40" t="s">
        <v>21</v>
      </c>
      <c r="W21" s="40" t="s">
        <v>21</v>
      </c>
      <c r="X21" s="40"/>
    </row>
    <row r="22" spans="1:25" ht="20.25" customHeight="1" x14ac:dyDescent="0.15">
      <c r="B22" s="5"/>
      <c r="C22" s="25"/>
      <c r="D22" s="35" t="s">
        <v>92</v>
      </c>
      <c r="E22" s="39">
        <v>2</v>
      </c>
      <c r="F22" s="39">
        <v>16</v>
      </c>
      <c r="G22" s="39">
        <v>5</v>
      </c>
      <c r="H22" s="39">
        <v>11</v>
      </c>
      <c r="I22" s="39">
        <v>2</v>
      </c>
      <c r="J22" s="40" t="s">
        <v>43</v>
      </c>
      <c r="K22" s="40" t="s">
        <v>43</v>
      </c>
      <c r="L22" s="40" t="s">
        <v>43</v>
      </c>
      <c r="M22" s="40" t="s">
        <v>43</v>
      </c>
      <c r="N22" s="39">
        <v>1</v>
      </c>
      <c r="O22" s="39">
        <v>1</v>
      </c>
      <c r="P22" s="39">
        <v>2</v>
      </c>
      <c r="Q22" s="40">
        <v>1</v>
      </c>
      <c r="R22" s="40" t="s">
        <v>43</v>
      </c>
      <c r="S22" s="40">
        <v>1</v>
      </c>
      <c r="T22" s="40" t="s">
        <v>43</v>
      </c>
      <c r="U22" s="40" t="s">
        <v>43</v>
      </c>
      <c r="V22" s="40" t="s">
        <v>43</v>
      </c>
      <c r="W22" s="40" t="s">
        <v>43</v>
      </c>
      <c r="X22" s="40" t="s">
        <v>82</v>
      </c>
      <c r="Y22" s="30" t="s">
        <v>80</v>
      </c>
    </row>
    <row r="23" spans="1:25" ht="20.25" customHeight="1" x14ac:dyDescent="0.15">
      <c r="B23" s="12" t="s">
        <v>75</v>
      </c>
      <c r="C23" s="25"/>
      <c r="D23" s="35" t="s">
        <v>47</v>
      </c>
      <c r="E23" s="39">
        <v>1</v>
      </c>
      <c r="F23" s="39">
        <v>15</v>
      </c>
      <c r="G23" s="39">
        <v>4</v>
      </c>
      <c r="H23" s="39">
        <v>11</v>
      </c>
      <c r="I23" s="40" t="s">
        <v>50</v>
      </c>
      <c r="J23" s="40" t="s">
        <v>50</v>
      </c>
      <c r="K23" s="40" t="s">
        <v>50</v>
      </c>
      <c r="L23" s="40" t="s">
        <v>50</v>
      </c>
      <c r="M23" s="40" t="s">
        <v>50</v>
      </c>
      <c r="N23" s="40" t="s">
        <v>50</v>
      </c>
      <c r="O23" s="40" t="s">
        <v>50</v>
      </c>
      <c r="P23" s="39">
        <v>2</v>
      </c>
      <c r="Q23" s="40">
        <v>1</v>
      </c>
      <c r="R23" s="40">
        <v>1</v>
      </c>
      <c r="S23" s="40" t="s">
        <v>50</v>
      </c>
      <c r="T23" s="40" t="s">
        <v>49</v>
      </c>
      <c r="U23" s="40" t="s">
        <v>49</v>
      </c>
      <c r="V23" s="40" t="s">
        <v>49</v>
      </c>
      <c r="W23" s="40" t="s">
        <v>49</v>
      </c>
      <c r="X23" s="40"/>
    </row>
    <row r="24" spans="1:25" ht="20.25" customHeight="1" x14ac:dyDescent="0.15">
      <c r="B24" s="5" t="s">
        <v>77</v>
      </c>
      <c r="C24" s="25"/>
      <c r="D24" s="35" t="s">
        <v>54</v>
      </c>
      <c r="E24" s="39">
        <v>1</v>
      </c>
      <c r="F24" s="39">
        <v>16</v>
      </c>
      <c r="G24" s="39">
        <v>2</v>
      </c>
      <c r="H24" s="39">
        <v>14</v>
      </c>
      <c r="I24" s="40" t="s">
        <v>49</v>
      </c>
      <c r="J24" s="40" t="s">
        <v>49</v>
      </c>
      <c r="K24" s="40" t="s">
        <v>49</v>
      </c>
      <c r="L24" s="40" t="s">
        <v>49</v>
      </c>
      <c r="M24" s="40" t="s">
        <v>49</v>
      </c>
      <c r="N24" s="40" t="s">
        <v>49</v>
      </c>
      <c r="O24" s="40" t="s">
        <v>49</v>
      </c>
      <c r="P24" s="39">
        <v>2</v>
      </c>
      <c r="Q24" s="40" t="s">
        <v>49</v>
      </c>
      <c r="R24" s="40">
        <v>1</v>
      </c>
      <c r="S24" s="40">
        <v>1</v>
      </c>
      <c r="T24" s="40" t="s">
        <v>49</v>
      </c>
      <c r="U24" s="40" t="s">
        <v>49</v>
      </c>
      <c r="V24" s="40" t="s">
        <v>49</v>
      </c>
      <c r="W24" s="40" t="s">
        <v>49</v>
      </c>
      <c r="X24" s="40"/>
    </row>
    <row r="25" spans="1:25" ht="20.25" customHeight="1" x14ac:dyDescent="0.15">
      <c r="B25" s="5"/>
      <c r="C25" s="25"/>
      <c r="D25" s="35" t="s">
        <v>57</v>
      </c>
      <c r="E25" s="39">
        <v>1</v>
      </c>
      <c r="F25" s="39">
        <v>16</v>
      </c>
      <c r="G25" s="39">
        <v>2</v>
      </c>
      <c r="H25" s="39">
        <v>14</v>
      </c>
      <c r="I25" s="40" t="s">
        <v>49</v>
      </c>
      <c r="J25" s="40" t="s">
        <v>49</v>
      </c>
      <c r="K25" s="40" t="s">
        <v>49</v>
      </c>
      <c r="L25" s="40" t="s">
        <v>49</v>
      </c>
      <c r="M25" s="40" t="s">
        <v>49</v>
      </c>
      <c r="N25" s="40" t="s">
        <v>49</v>
      </c>
      <c r="O25" s="40" t="s">
        <v>49</v>
      </c>
      <c r="P25" s="39">
        <v>1</v>
      </c>
      <c r="Q25" s="40" t="s">
        <v>49</v>
      </c>
      <c r="R25" s="40" t="s">
        <v>49</v>
      </c>
      <c r="S25" s="40">
        <v>1</v>
      </c>
      <c r="T25" s="40" t="s">
        <v>49</v>
      </c>
      <c r="U25" s="40" t="s">
        <v>49</v>
      </c>
      <c r="V25" s="40" t="s">
        <v>49</v>
      </c>
      <c r="W25" s="40" t="s">
        <v>49</v>
      </c>
      <c r="X25" s="40"/>
    </row>
    <row r="26" spans="1:25" ht="20.25" customHeight="1" x14ac:dyDescent="0.15">
      <c r="B26" s="5"/>
      <c r="C26" s="25"/>
      <c r="D26" s="45" t="s">
        <v>93</v>
      </c>
      <c r="E26" s="44" t="s">
        <v>49</v>
      </c>
      <c r="F26" s="44" t="s">
        <v>49</v>
      </c>
      <c r="G26" s="44" t="s">
        <v>49</v>
      </c>
      <c r="H26" s="44" t="s">
        <v>49</v>
      </c>
      <c r="I26" s="42" t="s">
        <v>49</v>
      </c>
      <c r="J26" s="42" t="s">
        <v>49</v>
      </c>
      <c r="K26" s="42" t="s">
        <v>49</v>
      </c>
      <c r="L26" s="42" t="s">
        <v>49</v>
      </c>
      <c r="M26" s="42" t="s">
        <v>49</v>
      </c>
      <c r="N26" s="42" t="s">
        <v>49</v>
      </c>
      <c r="O26" s="42" t="s">
        <v>49</v>
      </c>
      <c r="P26" s="44" t="s">
        <v>49</v>
      </c>
      <c r="Q26" s="42" t="s">
        <v>49</v>
      </c>
      <c r="R26" s="42" t="s">
        <v>49</v>
      </c>
      <c r="S26" s="42" t="s">
        <v>49</v>
      </c>
      <c r="T26" s="42" t="s">
        <v>49</v>
      </c>
      <c r="U26" s="42" t="s">
        <v>49</v>
      </c>
      <c r="V26" s="42" t="s">
        <v>49</v>
      </c>
      <c r="W26" s="42" t="s">
        <v>49</v>
      </c>
      <c r="X26" s="42"/>
    </row>
    <row r="27" spans="1:25" ht="10.5" customHeight="1" x14ac:dyDescent="0.15">
      <c r="B27" s="19"/>
      <c r="C27" s="25"/>
      <c r="D27" s="3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26"/>
      <c r="V27" s="26"/>
      <c r="W27" s="26"/>
      <c r="X27" s="26"/>
      <c r="Y27" s="25"/>
    </row>
    <row r="28" spans="1:25" ht="10.5" customHeight="1" x14ac:dyDescent="0.15">
      <c r="A28" s="31"/>
      <c r="B28" s="31"/>
      <c r="C28" s="32"/>
      <c r="D28" s="37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8"/>
      <c r="U28" s="38"/>
      <c r="V28" s="38"/>
      <c r="W28" s="38"/>
      <c r="X28" s="38"/>
      <c r="Y28" s="31"/>
    </row>
    <row r="29" spans="1:25" ht="20.25" hidden="1" customHeight="1" x14ac:dyDescent="0.15">
      <c r="D29" s="34" t="s">
        <v>33</v>
      </c>
      <c r="E29" s="25">
        <v>62</v>
      </c>
      <c r="F29" s="1">
        <f>G29+H29</f>
        <v>137</v>
      </c>
      <c r="G29" s="1">
        <v>77</v>
      </c>
      <c r="H29" s="1">
        <v>60</v>
      </c>
      <c r="I29" s="1">
        <f>SUM(J29:O29)</f>
        <v>52</v>
      </c>
      <c r="J29" s="1">
        <v>9</v>
      </c>
      <c r="K29" s="1">
        <v>9</v>
      </c>
      <c r="L29" s="1">
        <v>8</v>
      </c>
      <c r="M29" s="1">
        <v>11</v>
      </c>
      <c r="N29" s="1">
        <v>11</v>
      </c>
      <c r="O29" s="1">
        <v>4</v>
      </c>
      <c r="P29" s="1">
        <f>SUM(Q29:S29)</f>
        <v>69</v>
      </c>
      <c r="Q29" s="1">
        <v>25</v>
      </c>
      <c r="R29" s="1">
        <v>27</v>
      </c>
      <c r="S29" s="1">
        <v>17</v>
      </c>
      <c r="T29" s="1">
        <f>SUM(U29:W29)</f>
        <v>161</v>
      </c>
      <c r="U29" s="1">
        <v>66</v>
      </c>
      <c r="V29" s="1">
        <v>49</v>
      </c>
      <c r="W29" s="1">
        <v>46</v>
      </c>
    </row>
    <row r="30" spans="1:25" ht="20.25" hidden="1" customHeight="1" x14ac:dyDescent="0.15">
      <c r="D30" s="35" t="s">
        <v>52</v>
      </c>
      <c r="E30" s="25">
        <v>69</v>
      </c>
      <c r="F30" s="1">
        <f>G30+H30</f>
        <v>143</v>
      </c>
      <c r="G30" s="1">
        <v>77</v>
      </c>
      <c r="H30" s="1">
        <v>66</v>
      </c>
      <c r="I30" s="1">
        <f>SUM(J30:O30)</f>
        <v>67</v>
      </c>
      <c r="J30" s="1">
        <v>19</v>
      </c>
      <c r="K30" s="1">
        <v>8</v>
      </c>
      <c r="L30" s="1">
        <v>8</v>
      </c>
      <c r="M30" s="1">
        <v>10</v>
      </c>
      <c r="N30" s="1">
        <v>10</v>
      </c>
      <c r="O30" s="1">
        <v>12</v>
      </c>
      <c r="P30" s="1">
        <f>SUM(Q30:S30)</f>
        <v>85</v>
      </c>
      <c r="Q30" s="1">
        <v>28</v>
      </c>
      <c r="R30" s="1">
        <v>27</v>
      </c>
      <c r="S30" s="1">
        <v>30</v>
      </c>
      <c r="T30" s="1">
        <f>SUM(U30:W30)</f>
        <v>171</v>
      </c>
      <c r="U30" s="1">
        <v>59</v>
      </c>
      <c r="V30" s="1">
        <v>64</v>
      </c>
      <c r="W30" s="1">
        <v>48</v>
      </c>
    </row>
    <row r="31" spans="1:25" ht="20.25" hidden="1" customHeight="1" x14ac:dyDescent="0.15">
      <c r="D31" s="35" t="s">
        <v>53</v>
      </c>
      <c r="E31" s="39">
        <v>65</v>
      </c>
      <c r="F31" s="39">
        <v>140</v>
      </c>
      <c r="G31" s="39">
        <v>76</v>
      </c>
      <c r="H31" s="39">
        <v>64</v>
      </c>
      <c r="I31" s="39">
        <v>69</v>
      </c>
      <c r="J31" s="39">
        <v>8</v>
      </c>
      <c r="K31" s="39">
        <v>12</v>
      </c>
      <c r="L31" s="39">
        <v>19</v>
      </c>
      <c r="M31" s="39">
        <v>9</v>
      </c>
      <c r="N31" s="39">
        <v>10</v>
      </c>
      <c r="O31" s="39">
        <v>11</v>
      </c>
      <c r="P31" s="39">
        <v>87</v>
      </c>
      <c r="Q31" s="39">
        <v>28</v>
      </c>
      <c r="R31" s="39">
        <v>30</v>
      </c>
      <c r="S31" s="39">
        <v>29</v>
      </c>
      <c r="T31" s="39">
        <v>148</v>
      </c>
      <c r="U31" s="39">
        <v>42</v>
      </c>
      <c r="V31" s="39">
        <v>48</v>
      </c>
      <c r="W31" s="39">
        <v>58</v>
      </c>
    </row>
    <row r="32" spans="1:25" ht="20.25" hidden="1" customHeight="1" x14ac:dyDescent="0.15">
      <c r="C32" s="25"/>
      <c r="D32" s="35" t="s">
        <v>55</v>
      </c>
      <c r="E32" s="39">
        <v>68</v>
      </c>
      <c r="F32" s="39">
        <v>141</v>
      </c>
      <c r="G32" s="39">
        <v>69</v>
      </c>
      <c r="H32" s="39">
        <v>72</v>
      </c>
      <c r="I32" s="39">
        <v>76</v>
      </c>
      <c r="J32" s="39">
        <v>15</v>
      </c>
      <c r="K32" s="39">
        <v>9</v>
      </c>
      <c r="L32" s="39">
        <v>9</v>
      </c>
      <c r="M32" s="39">
        <v>13</v>
      </c>
      <c r="N32" s="39">
        <v>7</v>
      </c>
      <c r="O32" s="39">
        <v>8</v>
      </c>
      <c r="P32" s="39">
        <v>94</v>
      </c>
      <c r="Q32" s="40">
        <v>31</v>
      </c>
      <c r="R32" s="40">
        <v>25</v>
      </c>
      <c r="S32" s="40">
        <v>25</v>
      </c>
      <c r="T32" s="40">
        <v>153</v>
      </c>
      <c r="U32" s="40">
        <v>53</v>
      </c>
      <c r="V32" s="40">
        <v>35</v>
      </c>
      <c r="W32" s="40">
        <v>37</v>
      </c>
    </row>
    <row r="33" spans="2:25" ht="20.25" hidden="1" customHeight="1" x14ac:dyDescent="0.15">
      <c r="C33" s="25"/>
      <c r="D33" s="34" t="s">
        <v>56</v>
      </c>
      <c r="E33" s="39">
        <v>71</v>
      </c>
      <c r="F33" s="39">
        <v>148</v>
      </c>
      <c r="G33" s="39">
        <v>76</v>
      </c>
      <c r="H33" s="39">
        <v>72</v>
      </c>
      <c r="I33" s="39">
        <v>76</v>
      </c>
      <c r="J33" s="39">
        <v>18</v>
      </c>
      <c r="K33" s="39">
        <v>8</v>
      </c>
      <c r="L33" s="39">
        <v>12</v>
      </c>
      <c r="M33" s="39">
        <v>18</v>
      </c>
      <c r="N33" s="39">
        <v>9</v>
      </c>
      <c r="O33" s="39">
        <v>11</v>
      </c>
      <c r="P33" s="39">
        <v>94</v>
      </c>
      <c r="Q33" s="40">
        <v>34</v>
      </c>
      <c r="R33" s="40">
        <v>30</v>
      </c>
      <c r="S33" s="40">
        <v>30</v>
      </c>
      <c r="T33" s="40">
        <v>153</v>
      </c>
      <c r="U33" s="40">
        <v>63</v>
      </c>
      <c r="V33" s="40">
        <v>42</v>
      </c>
      <c r="W33" s="40">
        <v>48</v>
      </c>
      <c r="X33" s="40" t="s">
        <v>17</v>
      </c>
      <c r="Y33" s="30" t="s">
        <v>61</v>
      </c>
    </row>
    <row r="34" spans="2:25" ht="20.25" hidden="1" customHeight="1" x14ac:dyDescent="0.15">
      <c r="C34" s="25"/>
      <c r="D34" s="35" t="s">
        <v>60</v>
      </c>
      <c r="E34" s="39">
        <v>70</v>
      </c>
      <c r="F34" s="39">
        <v>151</v>
      </c>
      <c r="G34" s="39">
        <v>74</v>
      </c>
      <c r="H34" s="39">
        <v>77</v>
      </c>
      <c r="I34" s="39">
        <f>SUM(J34:O34)</f>
        <v>86</v>
      </c>
      <c r="J34" s="39">
        <v>15</v>
      </c>
      <c r="K34" s="39">
        <v>18</v>
      </c>
      <c r="L34" s="39">
        <v>8</v>
      </c>
      <c r="M34" s="39">
        <v>15</v>
      </c>
      <c r="N34" s="39">
        <v>20</v>
      </c>
      <c r="O34" s="39">
        <v>10</v>
      </c>
      <c r="P34" s="39">
        <v>98</v>
      </c>
      <c r="Q34" s="40">
        <v>35</v>
      </c>
      <c r="R34" s="40">
        <v>33</v>
      </c>
      <c r="S34" s="40">
        <v>30</v>
      </c>
      <c r="T34" s="40">
        <v>154</v>
      </c>
      <c r="U34" s="40">
        <v>53</v>
      </c>
      <c r="V34" s="40">
        <v>58</v>
      </c>
      <c r="W34" s="40">
        <v>43</v>
      </c>
      <c r="X34" s="40" t="s">
        <v>66</v>
      </c>
      <c r="Y34" s="30" t="s">
        <v>65</v>
      </c>
    </row>
    <row r="35" spans="2:25" ht="20.25" hidden="1" customHeight="1" x14ac:dyDescent="0.15">
      <c r="C35" s="25"/>
      <c r="D35" s="35" t="s">
        <v>72</v>
      </c>
      <c r="E35" s="39">
        <v>72</v>
      </c>
      <c r="F35" s="39">
        <v>158</v>
      </c>
      <c r="G35" s="39">
        <v>75</v>
      </c>
      <c r="H35" s="39">
        <v>83</v>
      </c>
      <c r="I35" s="39">
        <v>89</v>
      </c>
      <c r="J35" s="39">
        <v>13</v>
      </c>
      <c r="K35" s="39">
        <v>14</v>
      </c>
      <c r="L35" s="39">
        <v>17</v>
      </c>
      <c r="M35" s="39">
        <v>10</v>
      </c>
      <c r="N35" s="39">
        <v>15</v>
      </c>
      <c r="O35" s="39">
        <v>20</v>
      </c>
      <c r="P35" s="39">
        <v>106</v>
      </c>
      <c r="Q35" s="40">
        <v>39</v>
      </c>
      <c r="R35" s="40">
        <v>35</v>
      </c>
      <c r="S35" s="40">
        <v>32</v>
      </c>
      <c r="T35" s="40">
        <v>157</v>
      </c>
      <c r="U35" s="40">
        <v>47</v>
      </c>
      <c r="V35" s="40">
        <v>53</v>
      </c>
      <c r="W35" s="40">
        <v>57</v>
      </c>
      <c r="X35" s="40"/>
      <c r="Y35" s="30"/>
    </row>
    <row r="36" spans="2:25" ht="20.25" hidden="1" customHeight="1" x14ac:dyDescent="0.15">
      <c r="B36" s="12"/>
      <c r="C36" s="25"/>
      <c r="D36" s="35" t="s">
        <v>26</v>
      </c>
      <c r="E36" s="39">
        <v>77</v>
      </c>
      <c r="F36" s="39">
        <v>167</v>
      </c>
      <c r="G36" s="39">
        <v>76</v>
      </c>
      <c r="H36" s="39">
        <v>91</v>
      </c>
      <c r="I36" s="39">
        <v>87</v>
      </c>
      <c r="J36" s="39">
        <v>15</v>
      </c>
      <c r="K36" s="39">
        <v>13</v>
      </c>
      <c r="L36" s="39">
        <v>15</v>
      </c>
      <c r="M36" s="39">
        <v>17</v>
      </c>
      <c r="N36" s="40">
        <v>10</v>
      </c>
      <c r="O36" s="40">
        <v>17</v>
      </c>
      <c r="P36" s="40">
        <v>127</v>
      </c>
      <c r="Q36" s="40">
        <v>53</v>
      </c>
      <c r="R36" s="40">
        <v>37</v>
      </c>
      <c r="S36" s="40">
        <v>37</v>
      </c>
      <c r="T36" s="40">
        <v>153</v>
      </c>
      <c r="U36" s="40">
        <v>55</v>
      </c>
      <c r="V36" s="40">
        <v>44</v>
      </c>
      <c r="W36" s="40">
        <v>54</v>
      </c>
      <c r="X36" s="40"/>
    </row>
    <row r="37" spans="2:25" ht="20.25" hidden="1" customHeight="1" x14ac:dyDescent="0.15">
      <c r="B37" s="52"/>
      <c r="C37" s="25"/>
      <c r="D37" s="35" t="s">
        <v>90</v>
      </c>
      <c r="E37" s="39">
        <v>76</v>
      </c>
      <c r="F37" s="39">
        <v>160</v>
      </c>
      <c r="G37" s="39">
        <v>77</v>
      </c>
      <c r="H37" s="39">
        <v>83</v>
      </c>
      <c r="I37" s="39">
        <v>83</v>
      </c>
      <c r="J37" s="39">
        <v>11</v>
      </c>
      <c r="K37" s="39">
        <v>15</v>
      </c>
      <c r="L37" s="39">
        <v>13</v>
      </c>
      <c r="M37" s="39">
        <v>17</v>
      </c>
      <c r="N37" s="40">
        <v>16</v>
      </c>
      <c r="O37" s="40">
        <v>11</v>
      </c>
      <c r="P37" s="40">
        <v>134</v>
      </c>
      <c r="Q37" s="40">
        <v>43</v>
      </c>
      <c r="R37" s="40">
        <v>53</v>
      </c>
      <c r="S37" s="40">
        <v>38</v>
      </c>
      <c r="T37" s="40">
        <v>148</v>
      </c>
      <c r="U37" s="40">
        <v>49</v>
      </c>
      <c r="V37" s="40">
        <v>54</v>
      </c>
      <c r="W37" s="40">
        <v>45</v>
      </c>
      <c r="X37" s="40" t="s">
        <v>83</v>
      </c>
      <c r="Y37" s="30" t="s">
        <v>84</v>
      </c>
    </row>
    <row r="38" spans="2:25" ht="20.25" hidden="1" customHeight="1" x14ac:dyDescent="0.15">
      <c r="B38" s="12" t="s">
        <v>88</v>
      </c>
      <c r="C38" s="25"/>
      <c r="D38" s="35" t="s">
        <v>37</v>
      </c>
      <c r="E38" s="39">
        <v>78</v>
      </c>
      <c r="F38" s="39">
        <v>169</v>
      </c>
      <c r="G38" s="39">
        <v>78</v>
      </c>
      <c r="H38" s="39">
        <v>91</v>
      </c>
      <c r="I38" s="39">
        <v>83</v>
      </c>
      <c r="J38" s="39">
        <v>11</v>
      </c>
      <c r="K38" s="39">
        <v>10</v>
      </c>
      <c r="L38" s="39">
        <v>16</v>
      </c>
      <c r="M38" s="39">
        <v>13</v>
      </c>
      <c r="N38" s="40">
        <v>17</v>
      </c>
      <c r="O38" s="40">
        <v>16</v>
      </c>
      <c r="P38" s="40">
        <v>147</v>
      </c>
      <c r="Q38" s="40">
        <v>52</v>
      </c>
      <c r="R38" s="40">
        <v>43</v>
      </c>
      <c r="S38" s="40">
        <v>52</v>
      </c>
      <c r="T38" s="40">
        <v>151</v>
      </c>
      <c r="U38" s="40">
        <v>47</v>
      </c>
      <c r="V38" s="40">
        <v>50</v>
      </c>
      <c r="W38" s="40">
        <v>54</v>
      </c>
      <c r="X38" s="40"/>
    </row>
    <row r="39" spans="2:25" ht="20.25" hidden="1" customHeight="1" x14ac:dyDescent="0.15">
      <c r="B39" s="5" t="s">
        <v>86</v>
      </c>
      <c r="C39" s="25"/>
      <c r="D39" s="35" t="s">
        <v>38</v>
      </c>
      <c r="E39" s="39">
        <v>80</v>
      </c>
      <c r="F39" s="39">
        <v>186</v>
      </c>
      <c r="G39" s="39">
        <v>99</v>
      </c>
      <c r="H39" s="39">
        <v>87</v>
      </c>
      <c r="I39" s="39">
        <v>78</v>
      </c>
      <c r="J39" s="39">
        <v>11</v>
      </c>
      <c r="K39" s="39">
        <v>11</v>
      </c>
      <c r="L39" s="39">
        <v>9</v>
      </c>
      <c r="M39" s="39">
        <v>16</v>
      </c>
      <c r="N39" s="40">
        <v>14</v>
      </c>
      <c r="O39" s="40">
        <v>17</v>
      </c>
      <c r="P39" s="40">
        <v>148</v>
      </c>
      <c r="Q39" s="40">
        <v>52</v>
      </c>
      <c r="R39" s="40">
        <v>53</v>
      </c>
      <c r="S39" s="40">
        <v>43</v>
      </c>
      <c r="T39" s="40">
        <v>164</v>
      </c>
      <c r="U39" s="40">
        <v>69</v>
      </c>
      <c r="V39" s="40">
        <v>43</v>
      </c>
      <c r="W39" s="40">
        <v>52</v>
      </c>
      <c r="X39" s="40"/>
    </row>
    <row r="40" spans="2:25" ht="20.25" hidden="1" customHeight="1" x14ac:dyDescent="0.15">
      <c r="B40" s="5"/>
      <c r="C40" s="25"/>
      <c r="D40" s="35" t="s">
        <v>31</v>
      </c>
      <c r="E40" s="39">
        <v>90</v>
      </c>
      <c r="F40" s="39">
        <v>189</v>
      </c>
      <c r="G40" s="39">
        <v>101</v>
      </c>
      <c r="H40" s="39">
        <v>88</v>
      </c>
      <c r="I40" s="39">
        <v>84</v>
      </c>
      <c r="J40" s="39">
        <v>16</v>
      </c>
      <c r="K40" s="39">
        <v>12</v>
      </c>
      <c r="L40" s="39">
        <v>14</v>
      </c>
      <c r="M40" s="39">
        <v>10</v>
      </c>
      <c r="N40" s="40">
        <v>17</v>
      </c>
      <c r="O40" s="40">
        <v>15</v>
      </c>
      <c r="P40" s="40">
        <v>167</v>
      </c>
      <c r="Q40" s="40">
        <v>61</v>
      </c>
      <c r="R40" s="40">
        <v>53</v>
      </c>
      <c r="S40" s="40">
        <v>53</v>
      </c>
      <c r="T40" s="40">
        <v>189</v>
      </c>
      <c r="U40" s="40">
        <v>76</v>
      </c>
      <c r="V40" s="40">
        <v>70</v>
      </c>
      <c r="W40" s="40">
        <v>43</v>
      </c>
      <c r="X40" s="40"/>
    </row>
    <row r="41" spans="2:25" ht="20.25" hidden="1" customHeight="1" x14ac:dyDescent="0.15">
      <c r="B41" s="5"/>
      <c r="C41" s="25"/>
      <c r="D41" s="35" t="s">
        <v>39</v>
      </c>
      <c r="E41" s="39">
        <v>101</v>
      </c>
      <c r="F41" s="39">
        <v>219</v>
      </c>
      <c r="G41" s="39">
        <v>103</v>
      </c>
      <c r="H41" s="39">
        <v>116</v>
      </c>
      <c r="I41" s="39">
        <v>83</v>
      </c>
      <c r="J41" s="39">
        <v>9</v>
      </c>
      <c r="K41" s="39">
        <v>16</v>
      </c>
      <c r="L41" s="39">
        <v>13</v>
      </c>
      <c r="M41" s="39">
        <v>16</v>
      </c>
      <c r="N41" s="40">
        <v>11</v>
      </c>
      <c r="O41" s="40">
        <v>18</v>
      </c>
      <c r="P41" s="40">
        <v>177</v>
      </c>
      <c r="Q41" s="40">
        <v>60</v>
      </c>
      <c r="R41" s="40">
        <v>62</v>
      </c>
      <c r="S41" s="40">
        <v>55</v>
      </c>
      <c r="T41" s="40">
        <v>231</v>
      </c>
      <c r="U41" s="40">
        <v>84</v>
      </c>
      <c r="V41" s="40">
        <v>79</v>
      </c>
      <c r="W41" s="40">
        <v>68</v>
      </c>
      <c r="X41" s="40"/>
    </row>
    <row r="42" spans="2:25" ht="20.25" hidden="1" customHeight="1" x14ac:dyDescent="0.15">
      <c r="B42" s="5"/>
      <c r="C42" s="25"/>
      <c r="D42" s="35" t="s">
        <v>35</v>
      </c>
      <c r="E42" s="39">
        <v>112</v>
      </c>
      <c r="F42" s="39">
        <v>233</v>
      </c>
      <c r="G42" s="39">
        <v>115</v>
      </c>
      <c r="H42" s="39">
        <v>118</v>
      </c>
      <c r="I42" s="39">
        <v>105</v>
      </c>
      <c r="J42" s="39">
        <v>34</v>
      </c>
      <c r="K42" s="39">
        <v>15</v>
      </c>
      <c r="L42" s="39">
        <v>17</v>
      </c>
      <c r="M42" s="39">
        <v>13</v>
      </c>
      <c r="N42" s="40">
        <v>15</v>
      </c>
      <c r="O42" s="40">
        <v>11</v>
      </c>
      <c r="P42" s="40">
        <v>193</v>
      </c>
      <c r="Q42" s="40">
        <v>68</v>
      </c>
      <c r="R42" s="40">
        <v>62</v>
      </c>
      <c r="S42" s="40">
        <v>63</v>
      </c>
      <c r="T42" s="40">
        <v>247</v>
      </c>
      <c r="U42" s="40">
        <v>88</v>
      </c>
      <c r="V42" s="40">
        <v>81</v>
      </c>
      <c r="W42" s="40">
        <v>78</v>
      </c>
      <c r="X42" s="40"/>
    </row>
    <row r="43" spans="2:25" ht="20.25" hidden="1" customHeight="1" x14ac:dyDescent="0.15">
      <c r="B43" s="5"/>
      <c r="C43" s="25"/>
      <c r="D43" s="35" t="s">
        <v>40</v>
      </c>
      <c r="E43" s="39">
        <v>121</v>
      </c>
      <c r="F43" s="39">
        <v>246</v>
      </c>
      <c r="G43" s="39">
        <v>111</v>
      </c>
      <c r="H43" s="39">
        <v>135</v>
      </c>
      <c r="I43" s="39">
        <v>123</v>
      </c>
      <c r="J43" s="39">
        <v>27</v>
      </c>
      <c r="K43" s="39">
        <v>33</v>
      </c>
      <c r="L43" s="39">
        <v>16</v>
      </c>
      <c r="M43" s="39">
        <v>17</v>
      </c>
      <c r="N43" s="40">
        <v>14</v>
      </c>
      <c r="O43" s="40">
        <v>16</v>
      </c>
      <c r="P43" s="40">
        <v>219</v>
      </c>
      <c r="Q43" s="40">
        <v>79</v>
      </c>
      <c r="R43" s="40">
        <v>73</v>
      </c>
      <c r="S43" s="40">
        <v>67</v>
      </c>
      <c r="T43" s="40">
        <v>249</v>
      </c>
      <c r="U43" s="40">
        <v>77</v>
      </c>
      <c r="V43" s="40">
        <v>89</v>
      </c>
      <c r="W43" s="40">
        <v>83</v>
      </c>
      <c r="X43" s="40"/>
    </row>
    <row r="44" spans="2:25" ht="20.25" hidden="1" customHeight="1" x14ac:dyDescent="0.15">
      <c r="B44" s="5"/>
      <c r="C44" s="25"/>
      <c r="D44" s="35" t="s">
        <v>42</v>
      </c>
      <c r="E44" s="39">
        <v>83</v>
      </c>
      <c r="F44" s="39">
        <v>181</v>
      </c>
      <c r="G44" s="39">
        <v>78</v>
      </c>
      <c r="H44" s="39">
        <v>103</v>
      </c>
      <c r="I44" s="39">
        <v>89</v>
      </c>
      <c r="J44" s="39">
        <v>15</v>
      </c>
      <c r="K44" s="39">
        <v>18</v>
      </c>
      <c r="L44" s="39">
        <v>21</v>
      </c>
      <c r="M44" s="39">
        <v>12</v>
      </c>
      <c r="N44" s="40">
        <v>13</v>
      </c>
      <c r="O44" s="40">
        <v>10</v>
      </c>
      <c r="P44" s="40">
        <v>179</v>
      </c>
      <c r="Q44" s="40">
        <v>59</v>
      </c>
      <c r="R44" s="40">
        <v>65</v>
      </c>
      <c r="S44" s="40">
        <v>55</v>
      </c>
      <c r="T44" s="40">
        <v>109</v>
      </c>
      <c r="U44" s="40">
        <v>32</v>
      </c>
      <c r="V44" s="40">
        <v>36</v>
      </c>
      <c r="W44" s="40">
        <v>41</v>
      </c>
      <c r="X44" s="40"/>
    </row>
    <row r="45" spans="2:25" ht="20.25" hidden="1" customHeight="1" x14ac:dyDescent="0.15">
      <c r="B45" s="5"/>
      <c r="C45" s="25"/>
      <c r="D45" s="35" t="s">
        <v>47</v>
      </c>
      <c r="E45" s="39">
        <v>85</v>
      </c>
      <c r="F45" s="39">
        <v>166</v>
      </c>
      <c r="G45" s="39">
        <v>70</v>
      </c>
      <c r="H45" s="39">
        <v>96</v>
      </c>
      <c r="I45" s="39">
        <v>95</v>
      </c>
      <c r="J45" s="39">
        <v>17</v>
      </c>
      <c r="K45" s="39">
        <v>14</v>
      </c>
      <c r="L45" s="39">
        <v>18</v>
      </c>
      <c r="M45" s="39">
        <v>21</v>
      </c>
      <c r="N45" s="40">
        <v>12</v>
      </c>
      <c r="O45" s="40">
        <v>13</v>
      </c>
      <c r="P45" s="40">
        <v>182</v>
      </c>
      <c r="Q45" s="40">
        <v>56</v>
      </c>
      <c r="R45" s="40">
        <v>60</v>
      </c>
      <c r="S45" s="40">
        <v>66</v>
      </c>
      <c r="T45" s="40">
        <v>94</v>
      </c>
      <c r="U45" s="40">
        <v>30</v>
      </c>
      <c r="V45" s="40">
        <v>28</v>
      </c>
      <c r="W45" s="40">
        <v>36</v>
      </c>
      <c r="X45" s="40"/>
    </row>
    <row r="46" spans="2:25" ht="20.25" hidden="1" customHeight="1" x14ac:dyDescent="0.15">
      <c r="B46" s="5"/>
      <c r="C46" s="25"/>
      <c r="D46" s="35" t="s">
        <v>67</v>
      </c>
      <c r="E46" s="39">
        <v>83</v>
      </c>
      <c r="F46" s="39">
        <v>168</v>
      </c>
      <c r="G46" s="39">
        <v>72</v>
      </c>
      <c r="H46" s="39">
        <v>96</v>
      </c>
      <c r="I46" s="39">
        <v>105</v>
      </c>
      <c r="J46" s="39">
        <v>20</v>
      </c>
      <c r="K46" s="39">
        <v>18</v>
      </c>
      <c r="L46" s="39">
        <v>15</v>
      </c>
      <c r="M46" s="39">
        <v>19</v>
      </c>
      <c r="N46" s="40">
        <v>21</v>
      </c>
      <c r="O46" s="40">
        <v>12</v>
      </c>
      <c r="P46" s="40">
        <v>175</v>
      </c>
      <c r="Q46" s="40">
        <v>59</v>
      </c>
      <c r="R46" s="40">
        <v>56</v>
      </c>
      <c r="S46" s="40">
        <v>60</v>
      </c>
      <c r="T46" s="40">
        <v>91</v>
      </c>
      <c r="U46" s="40">
        <v>34</v>
      </c>
      <c r="V46" s="40">
        <v>30</v>
      </c>
      <c r="W46" s="40">
        <v>27</v>
      </c>
      <c r="X46" s="40"/>
    </row>
    <row r="47" spans="2:25" ht="20.25" customHeight="1" x14ac:dyDescent="0.15">
      <c r="B47" s="5"/>
      <c r="C47" s="25"/>
      <c r="D47" s="35" t="s">
        <v>91</v>
      </c>
      <c r="E47" s="39">
        <v>86</v>
      </c>
      <c r="F47" s="39">
        <v>172</v>
      </c>
      <c r="G47" s="39">
        <v>64</v>
      </c>
      <c r="H47" s="39">
        <v>108</v>
      </c>
      <c r="I47" s="39">
        <v>119</v>
      </c>
      <c r="J47" s="39">
        <v>27</v>
      </c>
      <c r="K47" s="39">
        <v>20</v>
      </c>
      <c r="L47" s="39">
        <v>18</v>
      </c>
      <c r="M47" s="39">
        <v>15</v>
      </c>
      <c r="N47" s="40">
        <v>18</v>
      </c>
      <c r="O47" s="40">
        <v>21</v>
      </c>
      <c r="P47" s="40">
        <v>166</v>
      </c>
      <c r="Q47" s="40">
        <v>50</v>
      </c>
      <c r="R47" s="40">
        <v>60</v>
      </c>
      <c r="S47" s="40">
        <v>56</v>
      </c>
      <c r="T47" s="40">
        <v>107</v>
      </c>
      <c r="U47" s="40">
        <v>45</v>
      </c>
      <c r="V47" s="40">
        <v>32</v>
      </c>
      <c r="W47" s="40">
        <v>30</v>
      </c>
      <c r="X47" s="40" t="s">
        <v>82</v>
      </c>
      <c r="Y47" s="30" t="s">
        <v>85</v>
      </c>
    </row>
    <row r="48" spans="2:25" ht="20.25" customHeight="1" x14ac:dyDescent="0.15">
      <c r="B48" s="12" t="s">
        <v>89</v>
      </c>
      <c r="C48" s="25"/>
      <c r="D48" s="45" t="s">
        <v>93</v>
      </c>
      <c r="E48" s="39">
        <v>88</v>
      </c>
      <c r="F48" s="39">
        <v>182</v>
      </c>
      <c r="G48" s="39">
        <v>69</v>
      </c>
      <c r="H48" s="39">
        <v>113</v>
      </c>
      <c r="I48" s="39">
        <v>123</v>
      </c>
      <c r="J48" s="39">
        <v>23</v>
      </c>
      <c r="K48" s="39">
        <v>26</v>
      </c>
      <c r="L48" s="39">
        <v>21</v>
      </c>
      <c r="M48" s="39">
        <v>19</v>
      </c>
      <c r="N48" s="46">
        <v>16</v>
      </c>
      <c r="O48" s="46">
        <v>18</v>
      </c>
      <c r="P48" s="46">
        <v>173</v>
      </c>
      <c r="Q48" s="46">
        <v>64</v>
      </c>
      <c r="R48" s="46">
        <v>49</v>
      </c>
      <c r="S48" s="46">
        <v>60</v>
      </c>
      <c r="T48" s="46">
        <v>115</v>
      </c>
      <c r="U48" s="46">
        <v>38</v>
      </c>
      <c r="V48" s="46">
        <v>45</v>
      </c>
      <c r="W48" s="46">
        <v>32</v>
      </c>
      <c r="X48" s="43"/>
    </row>
    <row r="49" spans="1:25" ht="20.25" customHeight="1" x14ac:dyDescent="0.15">
      <c r="B49" s="5" t="s">
        <v>87</v>
      </c>
      <c r="C49" s="25"/>
      <c r="D49" s="35" t="s">
        <v>68</v>
      </c>
      <c r="E49" s="39">
        <v>90</v>
      </c>
      <c r="F49" s="39">
        <v>176</v>
      </c>
      <c r="G49" s="39">
        <v>65</v>
      </c>
      <c r="H49" s="39">
        <v>111</v>
      </c>
      <c r="I49" s="39">
        <v>134</v>
      </c>
      <c r="J49" s="39">
        <v>29</v>
      </c>
      <c r="K49" s="39">
        <v>22</v>
      </c>
      <c r="L49" s="39">
        <v>25</v>
      </c>
      <c r="M49" s="39">
        <v>22</v>
      </c>
      <c r="N49" s="47">
        <v>19</v>
      </c>
      <c r="O49" s="47">
        <v>17</v>
      </c>
      <c r="P49" s="47">
        <v>169</v>
      </c>
      <c r="Q49" s="47">
        <v>58</v>
      </c>
      <c r="R49" s="47">
        <v>64</v>
      </c>
      <c r="S49" s="47">
        <v>47</v>
      </c>
      <c r="T49" s="47">
        <v>112</v>
      </c>
      <c r="U49" s="47">
        <v>29</v>
      </c>
      <c r="V49" s="47">
        <v>38</v>
      </c>
      <c r="W49" s="47">
        <v>45</v>
      </c>
      <c r="X49" s="46"/>
    </row>
    <row r="50" spans="1:25" ht="20.25" customHeight="1" x14ac:dyDescent="0.15">
      <c r="B50" s="5"/>
      <c r="C50" s="25"/>
      <c r="D50" s="35" t="s">
        <v>69</v>
      </c>
      <c r="E50" s="39">
        <v>89</v>
      </c>
      <c r="F50" s="39">
        <v>183</v>
      </c>
      <c r="G50" s="39">
        <v>67</v>
      </c>
      <c r="H50" s="39">
        <v>116</v>
      </c>
      <c r="I50" s="39">
        <v>143</v>
      </c>
      <c r="J50" s="39">
        <v>26</v>
      </c>
      <c r="K50" s="39">
        <v>28</v>
      </c>
      <c r="L50" s="39">
        <v>23</v>
      </c>
      <c r="M50" s="39">
        <v>25</v>
      </c>
      <c r="N50" s="49">
        <v>22</v>
      </c>
      <c r="O50" s="49">
        <v>19</v>
      </c>
      <c r="P50" s="49">
        <v>170</v>
      </c>
      <c r="Q50" s="49">
        <v>48</v>
      </c>
      <c r="R50" s="49">
        <v>58</v>
      </c>
      <c r="S50" s="49">
        <v>64</v>
      </c>
      <c r="T50" s="49">
        <v>89</v>
      </c>
      <c r="U50" s="49">
        <v>22</v>
      </c>
      <c r="V50" s="49">
        <v>29</v>
      </c>
      <c r="W50" s="49">
        <v>38</v>
      </c>
      <c r="X50" s="48"/>
    </row>
    <row r="51" spans="1:25" ht="20.25" customHeight="1" x14ac:dyDescent="0.15">
      <c r="B51" s="5"/>
      <c r="C51" s="25"/>
      <c r="D51" s="35" t="s">
        <v>71</v>
      </c>
      <c r="E51" s="39">
        <v>83</v>
      </c>
      <c r="F51" s="39">
        <v>163</v>
      </c>
      <c r="G51" s="39">
        <v>74</v>
      </c>
      <c r="H51" s="39">
        <v>89</v>
      </c>
      <c r="I51" s="39">
        <v>153</v>
      </c>
      <c r="J51" s="39">
        <v>30</v>
      </c>
      <c r="K51" s="39">
        <v>26</v>
      </c>
      <c r="L51" s="39">
        <v>27</v>
      </c>
      <c r="M51" s="39">
        <v>25</v>
      </c>
      <c r="N51" s="50">
        <v>25</v>
      </c>
      <c r="O51" s="50">
        <v>20</v>
      </c>
      <c r="P51" s="50">
        <v>156</v>
      </c>
      <c r="Q51" s="50">
        <v>49</v>
      </c>
      <c r="R51" s="50">
        <v>49</v>
      </c>
      <c r="S51" s="50">
        <v>58</v>
      </c>
      <c r="T51" s="50">
        <v>77</v>
      </c>
      <c r="U51" s="50">
        <v>26</v>
      </c>
      <c r="V51" s="50">
        <v>22</v>
      </c>
      <c r="W51" s="50">
        <v>29</v>
      </c>
      <c r="X51" s="50"/>
    </row>
    <row r="52" spans="1:25" ht="20.25" customHeight="1" thickBot="1" x14ac:dyDescent="0.2">
      <c r="A52" s="4"/>
      <c r="B52" s="4"/>
      <c r="C52" s="4"/>
      <c r="D52" s="3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20.25" customHeight="1" x14ac:dyDescent="0.15">
      <c r="A53" s="25"/>
      <c r="B53" s="65" t="s">
        <v>63</v>
      </c>
      <c r="C53" s="65"/>
      <c r="D53" s="25" t="s">
        <v>45</v>
      </c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</row>
    <row r="54" spans="1:25" ht="20.25" customHeight="1" x14ac:dyDescent="0.15">
      <c r="A54" s="25"/>
      <c r="B54" s="66" t="s">
        <v>64</v>
      </c>
      <c r="C54" s="66"/>
      <c r="D54" s="25" t="s">
        <v>62</v>
      </c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</row>
    <row r="55" spans="1:25" ht="20.25" customHeight="1" x14ac:dyDescent="0.15">
      <c r="B55" s="53" t="s">
        <v>0</v>
      </c>
      <c r="C55" s="53"/>
      <c r="D55" s="1" t="s">
        <v>27</v>
      </c>
    </row>
  </sheetData>
  <mergeCells count="12">
    <mergeCell ref="B55:C55"/>
    <mergeCell ref="F3:F4"/>
    <mergeCell ref="H3:H4"/>
    <mergeCell ref="W2:Y2"/>
    <mergeCell ref="K3:U3"/>
    <mergeCell ref="K4:M4"/>
    <mergeCell ref="Q4:R4"/>
    <mergeCell ref="U4:V4"/>
    <mergeCell ref="G3:G4"/>
    <mergeCell ref="X4:Y4"/>
    <mergeCell ref="B53:C53"/>
    <mergeCell ref="B54:C54"/>
  </mergeCells>
  <phoneticPr fontId="1"/>
  <pageMargins left="0.68" right="0.56999999999999995" top="1" bottom="1" header="0.51200000000000001" footer="0.51200000000000001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</vt:lpstr>
      <vt:lpstr>'9'!Print_Area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西野   茂</dc:creator>
  <cp:lastModifiedBy>八尾市役所</cp:lastModifiedBy>
  <cp:lastPrinted>2023-05-11T01:38:37Z</cp:lastPrinted>
  <dcterms:created xsi:type="dcterms:W3CDTF">1997-04-30T07:37:10Z</dcterms:created>
  <dcterms:modified xsi:type="dcterms:W3CDTF">2024-01-04T02:53:37Z</dcterms:modified>
</cp:coreProperties>
</file>