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4sv01\総務部\総務課\旧：統計係\統計係\新ホームページ資料\②統計書\HP用　統計書2025\10\"/>
    </mc:Choice>
  </mc:AlternateContent>
  <xr:revisionPtr revIDLastSave="0" documentId="13_ncr:1_{E568DCDD-54D9-4A42-87D4-0E91A79D149F}" xr6:coauthVersionLast="47" xr6:coauthVersionMax="47" xr10:uidLastSave="{00000000-0000-0000-0000-000000000000}"/>
  <bookViews>
    <workbookView xWindow="-120" yWindow="-120" windowWidth="20730" windowHeight="11040" tabRatio="601" xr2:uid="{00000000-000D-0000-FFFF-FFFF00000000}"/>
  </bookViews>
  <sheets>
    <sheet name="1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7" l="1"/>
  <c r="O7" i="7"/>
  <c r="O5" i="7" l="1"/>
</calcChain>
</file>

<file path=xl/sharedStrings.xml><?xml version="1.0" encoding="utf-8"?>
<sst xmlns="http://schemas.openxmlformats.org/spreadsheetml/2006/main" count="60" uniqueCount="42">
  <si>
    <t>-</t>
  </si>
  <si>
    <t>種別</t>
    <rPh sb="0" eb="2">
      <t>シュベツ</t>
    </rPh>
    <phoneticPr fontId="1"/>
  </si>
  <si>
    <t>総数</t>
    <rPh sb="0" eb="2">
      <t>ソウスウ</t>
    </rPh>
    <phoneticPr fontId="1"/>
  </si>
  <si>
    <t>-</t>
    <phoneticPr fontId="1"/>
  </si>
  <si>
    <t>哲学</t>
    <rPh sb="0" eb="2">
      <t>テツガク</t>
    </rPh>
    <phoneticPr fontId="1"/>
  </si>
  <si>
    <t>歴史</t>
    <rPh sb="0" eb="2">
      <t>レキシ</t>
    </rPh>
    <phoneticPr fontId="1"/>
  </si>
  <si>
    <t>社会科学</t>
    <rPh sb="0" eb="2">
      <t>シャカイ</t>
    </rPh>
    <rPh sb="2" eb="4">
      <t>カガク</t>
    </rPh>
    <phoneticPr fontId="1"/>
  </si>
  <si>
    <t>自然科学</t>
    <rPh sb="0" eb="2">
      <t>シゼン</t>
    </rPh>
    <rPh sb="2" eb="4">
      <t>カガク</t>
    </rPh>
    <phoneticPr fontId="1"/>
  </si>
  <si>
    <t>工学</t>
    <rPh sb="0" eb="2">
      <t>コウガク</t>
    </rPh>
    <phoneticPr fontId="1"/>
  </si>
  <si>
    <t>産業</t>
    <rPh sb="0" eb="2">
      <t>サンギョウ</t>
    </rPh>
    <phoneticPr fontId="1"/>
  </si>
  <si>
    <t>芸術</t>
    <rPh sb="0" eb="2">
      <t>ゲイジュツ</t>
    </rPh>
    <phoneticPr fontId="1"/>
  </si>
  <si>
    <t>語学</t>
    <rPh sb="0" eb="2">
      <t>ゴガク</t>
    </rPh>
    <phoneticPr fontId="1"/>
  </si>
  <si>
    <t>文学</t>
    <rPh sb="0" eb="2">
      <t>ブンガク</t>
    </rPh>
    <phoneticPr fontId="1"/>
  </si>
  <si>
    <t>日本の小説</t>
    <rPh sb="0" eb="2">
      <t>ニホン</t>
    </rPh>
    <rPh sb="3" eb="5">
      <t>ショウセツ</t>
    </rPh>
    <phoneticPr fontId="1"/>
  </si>
  <si>
    <t>日本の随筆</t>
    <rPh sb="0" eb="2">
      <t>ニホン</t>
    </rPh>
    <rPh sb="3" eb="5">
      <t>ズイヒツ</t>
    </rPh>
    <phoneticPr fontId="1"/>
  </si>
  <si>
    <t>外国の小説</t>
    <rPh sb="0" eb="2">
      <t>ガイコク</t>
    </rPh>
    <rPh sb="3" eb="5">
      <t>ショウセツ</t>
    </rPh>
    <phoneticPr fontId="1"/>
  </si>
  <si>
    <t>絵本</t>
    <rPh sb="0" eb="2">
      <t>エホン</t>
    </rPh>
    <phoneticPr fontId="1"/>
  </si>
  <si>
    <t>志紀分室</t>
    <rPh sb="0" eb="2">
      <t>シキ</t>
    </rPh>
    <rPh sb="2" eb="4">
      <t>ブンシツ</t>
    </rPh>
    <phoneticPr fontId="1"/>
  </si>
  <si>
    <t>移動図書館</t>
    <rPh sb="0" eb="2">
      <t>イドウ</t>
    </rPh>
    <rPh sb="2" eb="5">
      <t>トショカン</t>
    </rPh>
    <phoneticPr fontId="1"/>
  </si>
  <si>
    <t>家庭文庫</t>
    <rPh sb="0" eb="2">
      <t>カテイ</t>
    </rPh>
    <rPh sb="2" eb="4">
      <t>ブンコ</t>
    </rPh>
    <phoneticPr fontId="1"/>
  </si>
  <si>
    <t>その他の資料</t>
    <rPh sb="0" eb="3">
      <t>ソノタ</t>
    </rPh>
    <rPh sb="4" eb="6">
      <t>シリョウ</t>
    </rPh>
    <phoneticPr fontId="1"/>
  </si>
  <si>
    <t>雑誌</t>
    <rPh sb="0" eb="2">
      <t>ザッシ</t>
    </rPh>
    <phoneticPr fontId="1"/>
  </si>
  <si>
    <t>紙芝居</t>
    <rPh sb="0" eb="1">
      <t>カミ</t>
    </rPh>
    <rPh sb="1" eb="3">
      <t>シバイ</t>
    </rPh>
    <phoneticPr fontId="1"/>
  </si>
  <si>
    <t>マイクロフィルム</t>
    <phoneticPr fontId="1"/>
  </si>
  <si>
    <t>映画フィルム</t>
    <rPh sb="0" eb="2">
      <t>エイガ</t>
    </rPh>
    <phoneticPr fontId="1"/>
  </si>
  <si>
    <t>資料：</t>
    <rPh sb="0" eb="2">
      <t>シリョウ</t>
    </rPh>
    <phoneticPr fontId="1"/>
  </si>
  <si>
    <t>録音図書</t>
    <rPh sb="0" eb="2">
      <t>ロクオン</t>
    </rPh>
    <rPh sb="2" eb="4">
      <t>トショ</t>
    </rPh>
    <phoneticPr fontId="1"/>
  </si>
  <si>
    <t>図書資料</t>
    <rPh sb="0" eb="2">
      <t>トショ</t>
    </rPh>
    <rPh sb="2" eb="4">
      <t>シリョウ</t>
    </rPh>
    <phoneticPr fontId="1"/>
  </si>
  <si>
    <t>注：</t>
    <phoneticPr fontId="1"/>
  </si>
  <si>
    <t>ビデオ</t>
    <phoneticPr fontId="1"/>
  </si>
  <si>
    <t>C 　　 　　D</t>
    <phoneticPr fontId="1"/>
  </si>
  <si>
    <t>Ｌ       Ｄ</t>
    <phoneticPr fontId="1"/>
  </si>
  <si>
    <t>D　　V　　D</t>
    <phoneticPr fontId="1"/>
  </si>
  <si>
    <t>１５．　図 書 館 の 分 類 別 蔵 書 数</t>
    <phoneticPr fontId="1"/>
  </si>
  <si>
    <t>平成23年度より「文学」の中に「日本の随筆」を含む。</t>
    <phoneticPr fontId="1"/>
  </si>
  <si>
    <t>令和２年度</t>
    <rPh sb="0" eb="2">
      <t>レイワ</t>
    </rPh>
    <rPh sb="3" eb="5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</si>
  <si>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</si>
  <si>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</si>
  <si>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教育委員会事務局生涯学習課八尾図書館</t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</si>
  <si>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</si>
  <si>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</si>
  <si>
    <t>総記</t>
    <rPh sb="0" eb="1">
      <t>ソウ</t>
    </rPh>
    <rPh sb="1" eb="2">
      <t>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</si>
</sst>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0"/>
    <numFmt numFmtId="177" formatCode="##\ ###\ ##0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176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2" fillId="0" borderId="0" xfId="0" quotePrefix="1" applyFont="1"/>
    <xf numFmtId="0" fontId="3" fillId="0" borderId="0" xfId="0" applyFont="1" applyBorder="1"/>
    <xf numFmtId="0" fontId="3" fillId="0" borderId="3" xfId="0" applyFont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10" xfId="0" applyFont="1" applyFill="1" applyBorder="1"/>
    <xf numFmtId="0" fontId="3" fillId="0" borderId="11" xfId="0" applyFont="1" applyBorder="1"/>
    <xf numFmtId="176" fontId="3" fillId="0" borderId="0" xfId="0" applyNumberFormat="1" applyFont="1" applyFill="1"/>
    <xf numFmtId="0" fontId="3" fillId="0" borderId="0" xfId="0" applyFont="1" applyFill="1" applyAlignment="1"/>
    <xf numFmtId="0" fontId="3" fillId="0" borderId="0" xfId="0" applyFont="1" applyFill="1" applyBorder="1" applyAlignment="1">
      <alignment horizontal="distributed"/>
    </xf>
    <xf numFmtId="176" fontId="3" fillId="0" borderId="7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177" fontId="3" fillId="0" borderId="0" xfId="0" applyNumberFormat="1" applyFont="1" applyFill="1"/>
    <xf numFmtId="177" fontId="3" fillId="0" borderId="0" xfId="0" applyNumberFormat="1" applyFont="1"/>
    <xf numFmtId="177" fontId="3" fillId="0" borderId="0" xfId="0" applyNumberFormat="1" applyFont="1" applyFill="1" applyAlignment="1">
      <alignment horizontal="right"/>
    </xf>
    <xf numFmtId="176" fontId="3" fillId="0" borderId="0" xfId="0" applyNumberFormat="1" applyFont="1" applyFill="1" applyBorder="1" applyAlignment="1">
      <alignment horizontal="right"/>
    </xf>
    <xf numFmtId="0" fontId="3" fillId="0" borderId="8" xfId="0" applyFont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/>
    </xf>
    <xf numFmtId="0" fontId="3" fillId="0" borderId="0" xfId="0" applyFont="1" applyAlignment="1">
      <alignment horizontal="distributed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shrinkToFit="1"/>
    </xf>
    <xf numFmtId="0" fontId="3" fillId="0" borderId="9" xfId="0" applyFont="1" applyBorder="1" applyAlignment="1"/>
    <xf numFmtId="0" fontId="3" fillId="0" borderId="5" xfId="0" applyFont="1" applyBorder="1" applyAlignment="1">
      <alignment horizontal="distributed"/>
    </xf>
    <xf numFmtId="0" fontId="3" fillId="0" borderId="4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176" fontId="3" fillId="0" borderId="7" xfId="0" applyNumberFormat="1" applyFont="1" applyFill="1" applyBorder="1" applyAlignment="1">
      <alignment horizontal="right"/>
    </xf>
    <xf numFmtId="0" fontId="3" fillId="0" borderId="0" xfId="0" applyFont="1" applyAlignment="1"/>
    <xf numFmtId="176" fontId="3" fillId="0" borderId="7" xfId="0" applyNumberFormat="1" applyFont="1" applyFill="1" applyBorder="1" applyAlignment="1"/>
    <xf numFmtId="176" fontId="3" fillId="0" borderId="0" xfId="0" applyNumberFormat="1" applyFont="1" applyBorder="1" applyAlignment="1"/>
    <xf numFmtId="176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Alignme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14CD-C3EF-47BC-8D96-588EF8ED8020}">
  <sheetPr>
    <pageSetUpPr fitToPage="1"/>
  </sheetPr>
  <dimension ref="B1:O38"/>
  <sheetViews>
    <sheetView showGridLines="0" tabSelected="1" zoomScale="70" zoomScaleNormal="70" workbookViewId="0"/>
  </sheetViews>
  <sheetFormatPr defaultRowHeight="17.25" x14ac:dyDescent="0.2"/>
  <cols>
    <col min="1" max="1" width="9" style="2"/>
    <col min="2" max="2" width="2.625" style="2" customWidth="1"/>
    <col min="3" max="3" width="6.75" style="2" bestFit="1" customWidth="1"/>
    <col min="4" max="4" width="5.25" style="2" bestFit="1" customWidth="1"/>
    <col min="5" max="5" width="8" style="2" bestFit="1" customWidth="1"/>
    <col min="6" max="15" width="13.25" style="2" customWidth="1"/>
    <col min="16" max="22" width="10.75" style="2" customWidth="1"/>
    <col min="23" max="16384" width="9" style="2"/>
  </cols>
  <sheetData>
    <row r="1" spans="2:15" ht="20.25" customHeight="1" x14ac:dyDescent="0.2">
      <c r="F1" s="4" t="s">
        <v>33</v>
      </c>
    </row>
    <row r="2" spans="2:15" ht="18" customHeight="1" thickBot="1" x14ac:dyDescent="0.25"/>
    <row r="3" spans="2:15" ht="35.25" customHeight="1" x14ac:dyDescent="0.2">
      <c r="B3" s="6"/>
      <c r="C3" s="22" t="s">
        <v>1</v>
      </c>
      <c r="D3" s="23"/>
      <c r="E3" s="23"/>
      <c r="F3" s="27" t="s">
        <v>35</v>
      </c>
      <c r="G3" s="28"/>
      <c r="H3" s="26" t="s">
        <v>36</v>
      </c>
      <c r="I3" s="26"/>
      <c r="J3" s="26" t="s">
        <v>37</v>
      </c>
      <c r="K3" s="26"/>
      <c r="L3" s="26" t="s">
        <v>39</v>
      </c>
      <c r="M3" s="26"/>
      <c r="N3" s="26" t="s">
        <v>40</v>
      </c>
      <c r="O3" s="21"/>
    </row>
    <row r="4" spans="2:15" ht="21" customHeight="1" x14ac:dyDescent="0.2">
      <c r="C4" s="7"/>
      <c r="D4" s="8"/>
      <c r="E4" s="8"/>
      <c r="F4" s="9"/>
      <c r="G4" s="10"/>
      <c r="I4" s="8"/>
      <c r="K4" s="8"/>
      <c r="M4" s="8"/>
      <c r="O4" s="8"/>
    </row>
    <row r="5" spans="2:15" ht="21" customHeight="1" x14ac:dyDescent="0.2">
      <c r="B5" s="25" t="s">
        <v>2</v>
      </c>
      <c r="C5" s="25"/>
      <c r="D5" s="25"/>
      <c r="E5" s="29"/>
      <c r="F5" s="34">
        <v>716219</v>
      </c>
      <c r="G5" s="35"/>
      <c r="H5" s="37">
        <v>731257</v>
      </c>
      <c r="I5" s="37"/>
      <c r="K5" s="11">
        <v>753596</v>
      </c>
      <c r="M5" s="11">
        <v>770352</v>
      </c>
      <c r="O5" s="1">
        <f>O7+O26</f>
        <v>773985</v>
      </c>
    </row>
    <row r="6" spans="2:15" ht="21" customHeight="1" x14ac:dyDescent="0.2">
      <c r="C6" s="12"/>
      <c r="D6" s="13"/>
      <c r="E6" s="13"/>
      <c r="F6" s="14"/>
      <c r="G6" s="5"/>
      <c r="I6" s="15"/>
      <c r="K6" s="8"/>
      <c r="M6" s="8"/>
    </row>
    <row r="7" spans="2:15" ht="21" customHeight="1" x14ac:dyDescent="0.2">
      <c r="B7" s="25" t="s">
        <v>27</v>
      </c>
      <c r="C7" s="25"/>
      <c r="D7" s="25"/>
      <c r="E7" s="29"/>
      <c r="F7" s="32">
        <v>675411</v>
      </c>
      <c r="G7" s="33"/>
      <c r="I7" s="15">
        <v>689159</v>
      </c>
      <c r="K7" s="16">
        <v>711528</v>
      </c>
      <c r="M7" s="16">
        <v>728634</v>
      </c>
      <c r="O7" s="17">
        <f>SUM(O8:O21)</f>
        <v>730842</v>
      </c>
    </row>
    <row r="8" spans="2:15" ht="21" customHeight="1" x14ac:dyDescent="0.2">
      <c r="C8" s="24" t="s">
        <v>41</v>
      </c>
      <c r="D8" s="25"/>
      <c r="E8" s="25"/>
      <c r="F8" s="32">
        <v>12993</v>
      </c>
      <c r="G8" s="33"/>
      <c r="I8" s="15">
        <v>13231</v>
      </c>
      <c r="K8" s="16">
        <v>13618</v>
      </c>
      <c r="M8" s="16">
        <v>13844</v>
      </c>
      <c r="O8" s="16">
        <v>14122</v>
      </c>
    </row>
    <row r="9" spans="2:15" ht="21" customHeight="1" x14ac:dyDescent="0.2">
      <c r="C9" s="24" t="s">
        <v>4</v>
      </c>
      <c r="D9" s="25"/>
      <c r="E9" s="25"/>
      <c r="F9" s="32">
        <v>19737</v>
      </c>
      <c r="G9" s="36"/>
      <c r="I9" s="15">
        <v>20233</v>
      </c>
      <c r="K9" s="16">
        <v>20843</v>
      </c>
      <c r="M9" s="16">
        <v>21158</v>
      </c>
      <c r="O9" s="16">
        <v>21371</v>
      </c>
    </row>
    <row r="10" spans="2:15" ht="21" customHeight="1" x14ac:dyDescent="0.2">
      <c r="C10" s="25" t="s">
        <v>5</v>
      </c>
      <c r="D10" s="25"/>
      <c r="E10" s="25"/>
      <c r="F10" s="32">
        <v>54212</v>
      </c>
      <c r="G10" s="36"/>
      <c r="I10" s="15">
        <v>55733</v>
      </c>
      <c r="K10" s="16">
        <v>57327</v>
      </c>
      <c r="M10" s="16">
        <v>58647</v>
      </c>
      <c r="O10" s="16">
        <v>59906</v>
      </c>
    </row>
    <row r="11" spans="2:15" ht="21" customHeight="1" x14ac:dyDescent="0.2">
      <c r="C11" s="25" t="s">
        <v>6</v>
      </c>
      <c r="D11" s="25"/>
      <c r="E11" s="25"/>
      <c r="F11" s="32">
        <v>63778</v>
      </c>
      <c r="G11" s="36"/>
      <c r="I11" s="15">
        <v>65849</v>
      </c>
      <c r="K11" s="16">
        <v>68450</v>
      </c>
      <c r="M11" s="16">
        <v>70746</v>
      </c>
      <c r="O11" s="16">
        <v>71703</v>
      </c>
    </row>
    <row r="12" spans="2:15" ht="21" customHeight="1" x14ac:dyDescent="0.2">
      <c r="C12" s="25" t="s">
        <v>7</v>
      </c>
      <c r="D12" s="25"/>
      <c r="E12" s="25"/>
      <c r="F12" s="32">
        <v>41059</v>
      </c>
      <c r="G12" s="36"/>
      <c r="I12" s="15">
        <v>42561</v>
      </c>
      <c r="K12" s="16">
        <v>44435</v>
      </c>
      <c r="M12" s="16">
        <v>46172</v>
      </c>
      <c r="O12" s="16">
        <v>46647</v>
      </c>
    </row>
    <row r="13" spans="2:15" ht="21" customHeight="1" x14ac:dyDescent="0.2">
      <c r="C13" s="25" t="s">
        <v>8</v>
      </c>
      <c r="D13" s="25"/>
      <c r="E13" s="25"/>
      <c r="F13" s="32">
        <v>44151</v>
      </c>
      <c r="G13" s="36"/>
      <c r="I13" s="15">
        <v>44828</v>
      </c>
      <c r="K13" s="16">
        <v>46789</v>
      </c>
      <c r="M13" s="16">
        <v>48043</v>
      </c>
      <c r="O13" s="16">
        <v>47776</v>
      </c>
    </row>
    <row r="14" spans="2:15" ht="21" customHeight="1" x14ac:dyDescent="0.2">
      <c r="C14" s="25" t="s">
        <v>9</v>
      </c>
      <c r="D14" s="25"/>
      <c r="E14" s="25"/>
      <c r="F14" s="32">
        <v>14848</v>
      </c>
      <c r="G14" s="36"/>
      <c r="I14" s="15">
        <v>15122</v>
      </c>
      <c r="K14" s="16">
        <v>15772</v>
      </c>
      <c r="M14" s="16">
        <v>16296</v>
      </c>
      <c r="O14" s="16">
        <v>16787</v>
      </c>
    </row>
    <row r="15" spans="2:15" ht="21" customHeight="1" x14ac:dyDescent="0.2">
      <c r="C15" s="25" t="s">
        <v>10</v>
      </c>
      <c r="D15" s="25"/>
      <c r="E15" s="25"/>
      <c r="F15" s="32">
        <v>60113</v>
      </c>
      <c r="G15" s="36"/>
      <c r="I15" s="15">
        <v>59922</v>
      </c>
      <c r="K15" s="16">
        <v>61528</v>
      </c>
      <c r="M15" s="16">
        <v>62399</v>
      </c>
      <c r="O15" s="16">
        <v>63311</v>
      </c>
    </row>
    <row r="16" spans="2:15" ht="21" customHeight="1" x14ac:dyDescent="0.2">
      <c r="C16" s="25" t="s">
        <v>11</v>
      </c>
      <c r="D16" s="25"/>
      <c r="E16" s="25"/>
      <c r="F16" s="32">
        <v>10639</v>
      </c>
      <c r="G16" s="36"/>
      <c r="I16" s="15">
        <v>10684</v>
      </c>
      <c r="K16" s="16">
        <v>10976</v>
      </c>
      <c r="M16" s="16">
        <v>11174</v>
      </c>
      <c r="O16" s="16">
        <v>11369</v>
      </c>
    </row>
    <row r="17" spans="2:15" ht="21" customHeight="1" x14ac:dyDescent="0.2">
      <c r="C17" s="25" t="s">
        <v>12</v>
      </c>
      <c r="D17" s="25"/>
      <c r="E17" s="25"/>
      <c r="F17" s="32">
        <v>79044</v>
      </c>
      <c r="G17" s="36"/>
      <c r="I17" s="15">
        <v>79784</v>
      </c>
      <c r="K17" s="16">
        <v>81534</v>
      </c>
      <c r="M17" s="16">
        <v>82451</v>
      </c>
      <c r="O17" s="16">
        <v>81299</v>
      </c>
    </row>
    <row r="18" spans="2:15" ht="21" customHeight="1" x14ac:dyDescent="0.2">
      <c r="C18" s="25" t="s">
        <v>13</v>
      </c>
      <c r="D18" s="25"/>
      <c r="E18" s="25"/>
      <c r="F18" s="32">
        <v>157187</v>
      </c>
      <c r="G18" s="36"/>
      <c r="I18" s="15">
        <v>163183</v>
      </c>
      <c r="K18" s="16">
        <v>169514</v>
      </c>
      <c r="M18" s="16">
        <v>174519</v>
      </c>
      <c r="O18" s="16">
        <v>175220</v>
      </c>
    </row>
    <row r="19" spans="2:15" ht="21" customHeight="1" x14ac:dyDescent="0.2">
      <c r="C19" s="25" t="s">
        <v>14</v>
      </c>
      <c r="D19" s="25"/>
      <c r="E19" s="25"/>
      <c r="F19" s="32" t="s">
        <v>3</v>
      </c>
      <c r="G19" s="36"/>
      <c r="I19" s="15" t="s">
        <v>3</v>
      </c>
      <c r="K19" s="18" t="s">
        <v>3</v>
      </c>
      <c r="M19" s="18" t="s">
        <v>3</v>
      </c>
      <c r="O19" s="18" t="s">
        <v>3</v>
      </c>
    </row>
    <row r="20" spans="2:15" ht="21" customHeight="1" x14ac:dyDescent="0.2">
      <c r="C20" s="25" t="s">
        <v>15</v>
      </c>
      <c r="D20" s="25"/>
      <c r="E20" s="25"/>
      <c r="F20" s="32">
        <v>24906</v>
      </c>
      <c r="G20" s="36"/>
      <c r="I20" s="15">
        <v>24871</v>
      </c>
      <c r="K20" s="16">
        <v>25048</v>
      </c>
      <c r="M20" s="16">
        <v>24968</v>
      </c>
      <c r="O20" s="16">
        <v>24227</v>
      </c>
    </row>
    <row r="21" spans="2:15" ht="21" customHeight="1" x14ac:dyDescent="0.2">
      <c r="C21" s="25" t="s">
        <v>16</v>
      </c>
      <c r="D21" s="25"/>
      <c r="E21" s="25"/>
      <c r="F21" s="32">
        <v>92744</v>
      </c>
      <c r="G21" s="36"/>
      <c r="I21" s="15">
        <v>93158</v>
      </c>
      <c r="K21" s="16">
        <v>95694</v>
      </c>
      <c r="M21" s="16">
        <v>98217</v>
      </c>
      <c r="O21" s="16">
        <v>97104</v>
      </c>
    </row>
    <row r="22" spans="2:15" ht="21" hidden="1" customHeight="1" x14ac:dyDescent="0.2">
      <c r="D22" s="24" t="s">
        <v>17</v>
      </c>
      <c r="E22" s="24"/>
      <c r="F22" s="14" t="s">
        <v>0</v>
      </c>
      <c r="G22" s="5"/>
      <c r="I22" s="15" t="s">
        <v>0</v>
      </c>
      <c r="K22" s="15" t="s">
        <v>0</v>
      </c>
      <c r="M22" s="15" t="s">
        <v>0</v>
      </c>
      <c r="O22" s="15" t="s">
        <v>0</v>
      </c>
    </row>
    <row r="23" spans="2:15" ht="21" hidden="1" customHeight="1" x14ac:dyDescent="0.2">
      <c r="D23" s="24" t="s">
        <v>18</v>
      </c>
      <c r="E23" s="24"/>
      <c r="F23" s="14" t="s">
        <v>0</v>
      </c>
      <c r="G23" s="5"/>
      <c r="I23" s="15" t="s">
        <v>0</v>
      </c>
      <c r="K23" s="15" t="s">
        <v>0</v>
      </c>
      <c r="M23" s="15" t="s">
        <v>0</v>
      </c>
      <c r="O23" s="15" t="s">
        <v>0</v>
      </c>
    </row>
    <row r="24" spans="2:15" ht="21" hidden="1" customHeight="1" x14ac:dyDescent="0.2">
      <c r="D24" s="24" t="s">
        <v>19</v>
      </c>
      <c r="E24" s="24"/>
      <c r="F24" s="14" t="s">
        <v>0</v>
      </c>
      <c r="G24" s="5"/>
      <c r="I24" s="19" t="s">
        <v>0</v>
      </c>
      <c r="K24" s="19" t="s">
        <v>0</v>
      </c>
      <c r="M24" s="19" t="s">
        <v>0</v>
      </c>
      <c r="O24" s="19" t="s">
        <v>0</v>
      </c>
    </row>
    <row r="25" spans="2:15" ht="21" customHeight="1" x14ac:dyDescent="0.2">
      <c r="D25" s="13"/>
      <c r="E25" s="13"/>
      <c r="F25" s="14"/>
      <c r="G25" s="5"/>
      <c r="I25" s="19"/>
      <c r="K25" s="16"/>
      <c r="M25" s="16"/>
      <c r="O25" s="16"/>
    </row>
    <row r="26" spans="2:15" ht="21" customHeight="1" x14ac:dyDescent="0.2">
      <c r="B26" s="25" t="s">
        <v>20</v>
      </c>
      <c r="C26" s="25"/>
      <c r="D26" s="25"/>
      <c r="E26" s="29"/>
      <c r="F26" s="32">
        <v>40808</v>
      </c>
      <c r="G26" s="36"/>
      <c r="I26" s="19">
        <v>42098</v>
      </c>
      <c r="K26" s="16">
        <v>42068</v>
      </c>
      <c r="M26" s="16">
        <v>41718</v>
      </c>
      <c r="O26" s="16">
        <f>SUM(O27:O35)</f>
        <v>43143</v>
      </c>
    </row>
    <row r="27" spans="2:15" ht="21" customHeight="1" x14ac:dyDescent="0.2">
      <c r="C27" s="25" t="s">
        <v>29</v>
      </c>
      <c r="D27" s="25"/>
      <c r="E27" s="25"/>
      <c r="F27" s="32">
        <v>534</v>
      </c>
      <c r="G27" s="36"/>
      <c r="I27" s="15">
        <v>534</v>
      </c>
      <c r="K27" s="16">
        <v>194</v>
      </c>
      <c r="M27" s="16">
        <v>194</v>
      </c>
      <c r="O27" s="16">
        <v>185</v>
      </c>
    </row>
    <row r="28" spans="2:15" ht="21" customHeight="1" x14ac:dyDescent="0.2">
      <c r="C28" s="25" t="s">
        <v>30</v>
      </c>
      <c r="D28" s="25"/>
      <c r="E28" s="25"/>
      <c r="F28" s="32">
        <v>21922</v>
      </c>
      <c r="G28" s="36"/>
      <c r="I28" s="15">
        <v>22256</v>
      </c>
      <c r="K28" s="16">
        <v>22628</v>
      </c>
      <c r="M28" s="16">
        <v>22951</v>
      </c>
      <c r="O28" s="16">
        <v>23300</v>
      </c>
    </row>
    <row r="29" spans="2:15" ht="21" customHeight="1" x14ac:dyDescent="0.2">
      <c r="C29" s="25" t="s">
        <v>31</v>
      </c>
      <c r="D29" s="25"/>
      <c r="E29" s="25"/>
      <c r="F29" s="32">
        <v>160</v>
      </c>
      <c r="G29" s="36"/>
      <c r="I29" s="15">
        <v>160</v>
      </c>
      <c r="K29" s="16">
        <v>160</v>
      </c>
      <c r="M29" s="16">
        <v>160</v>
      </c>
      <c r="O29" s="16">
        <v>160</v>
      </c>
    </row>
    <row r="30" spans="2:15" ht="21" customHeight="1" x14ac:dyDescent="0.2">
      <c r="C30" s="25" t="s">
        <v>32</v>
      </c>
      <c r="D30" s="25"/>
      <c r="E30" s="25"/>
      <c r="F30" s="32">
        <v>6462</v>
      </c>
      <c r="G30" s="36"/>
      <c r="I30" s="15">
        <v>6559</v>
      </c>
      <c r="K30" s="16">
        <v>6529</v>
      </c>
      <c r="M30" s="16">
        <v>6479</v>
      </c>
      <c r="O30" s="16">
        <v>6542</v>
      </c>
    </row>
    <row r="31" spans="2:15" ht="21" customHeight="1" x14ac:dyDescent="0.2">
      <c r="C31" s="25" t="s">
        <v>26</v>
      </c>
      <c r="D31" s="25"/>
      <c r="E31" s="25"/>
      <c r="F31" s="32">
        <v>640</v>
      </c>
      <c r="G31" s="36"/>
      <c r="I31" s="15">
        <v>640</v>
      </c>
      <c r="K31" s="16">
        <v>640</v>
      </c>
      <c r="M31" s="16">
        <v>640</v>
      </c>
      <c r="O31" s="16">
        <v>640</v>
      </c>
    </row>
    <row r="32" spans="2:15" ht="21" customHeight="1" x14ac:dyDescent="0.2">
      <c r="C32" s="25" t="s">
        <v>21</v>
      </c>
      <c r="D32" s="25"/>
      <c r="E32" s="29"/>
      <c r="F32" s="32">
        <v>6594</v>
      </c>
      <c r="G32" s="36"/>
      <c r="I32" s="15">
        <v>6973</v>
      </c>
      <c r="K32" s="16">
        <v>6861</v>
      </c>
      <c r="M32" s="16">
        <v>6181</v>
      </c>
      <c r="O32" s="16">
        <v>7090</v>
      </c>
    </row>
    <row r="33" spans="2:15" ht="21" customHeight="1" x14ac:dyDescent="0.2">
      <c r="C33" s="25" t="s">
        <v>22</v>
      </c>
      <c r="D33" s="25"/>
      <c r="E33" s="29"/>
      <c r="F33" s="32">
        <v>4169</v>
      </c>
      <c r="G33" s="36"/>
      <c r="I33" s="15">
        <v>4652</v>
      </c>
      <c r="K33" s="16">
        <v>4732</v>
      </c>
      <c r="M33" s="16">
        <v>4789</v>
      </c>
      <c r="O33" s="16">
        <v>4902</v>
      </c>
    </row>
    <row r="34" spans="2:15" ht="21" customHeight="1" x14ac:dyDescent="0.2">
      <c r="C34" s="25" t="s">
        <v>23</v>
      </c>
      <c r="D34" s="25"/>
      <c r="E34" s="29"/>
      <c r="F34" s="32">
        <v>320</v>
      </c>
      <c r="G34" s="36"/>
      <c r="I34" s="15">
        <v>320</v>
      </c>
      <c r="K34" s="16">
        <v>320</v>
      </c>
      <c r="M34" s="16">
        <v>320</v>
      </c>
      <c r="O34" s="16">
        <v>320</v>
      </c>
    </row>
    <row r="35" spans="2:15" ht="21" customHeight="1" x14ac:dyDescent="0.2">
      <c r="C35" s="25" t="s">
        <v>24</v>
      </c>
      <c r="D35" s="25"/>
      <c r="E35" s="29"/>
      <c r="F35" s="32">
        <v>7</v>
      </c>
      <c r="G35" s="36"/>
      <c r="I35" s="19">
        <v>4</v>
      </c>
      <c r="K35" s="16">
        <v>4</v>
      </c>
      <c r="M35" s="16">
        <v>4</v>
      </c>
      <c r="O35" s="16">
        <v>4</v>
      </c>
    </row>
    <row r="36" spans="2:15" ht="21" customHeight="1" thickBot="1" x14ac:dyDescent="0.25">
      <c r="B36" s="3"/>
      <c r="C36" s="3"/>
      <c r="F36" s="20"/>
      <c r="G36" s="3"/>
      <c r="H36" s="3"/>
      <c r="I36" s="3"/>
      <c r="J36" s="3"/>
      <c r="K36" s="3"/>
      <c r="L36" s="3"/>
      <c r="M36" s="3"/>
      <c r="N36" s="3"/>
      <c r="O36" s="3"/>
    </row>
    <row r="37" spans="2:15" ht="21" customHeight="1" x14ac:dyDescent="0.2">
      <c r="D37" s="30" t="s">
        <v>28</v>
      </c>
      <c r="E37" s="30"/>
      <c r="F37" s="2" t="s">
        <v>34</v>
      </c>
    </row>
    <row r="38" spans="2:15" ht="21" customHeight="1" x14ac:dyDescent="0.2">
      <c r="D38" s="31" t="s">
        <v>25</v>
      </c>
      <c r="E38" s="31"/>
      <c r="F38" s="2" t="s">
        <v>38</v>
      </c>
    </row>
  </sheetData>
  <mergeCells count="64">
    <mergeCell ref="F33:G33"/>
    <mergeCell ref="F34:G34"/>
    <mergeCell ref="F35:G35"/>
    <mergeCell ref="F27:G27"/>
    <mergeCell ref="F28:G28"/>
    <mergeCell ref="F29:G29"/>
    <mergeCell ref="F30:G30"/>
    <mergeCell ref="F31:G31"/>
    <mergeCell ref="F32:G32"/>
    <mergeCell ref="C32:E32"/>
    <mergeCell ref="C33:E33"/>
    <mergeCell ref="C34:E34"/>
    <mergeCell ref="C35:E35"/>
    <mergeCell ref="H5:I5"/>
    <mergeCell ref="C27:E27"/>
    <mergeCell ref="F26:G26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B26:E26"/>
    <mergeCell ref="F7:G7"/>
    <mergeCell ref="C20:E20"/>
    <mergeCell ref="F5:G5"/>
    <mergeCell ref="F8:G8"/>
    <mergeCell ref="F9:G9"/>
    <mergeCell ref="F10:G10"/>
    <mergeCell ref="C16:E16"/>
    <mergeCell ref="C17:E17"/>
    <mergeCell ref="C18:E18"/>
    <mergeCell ref="C19:E19"/>
    <mergeCell ref="C9:E9"/>
    <mergeCell ref="C10:E10"/>
    <mergeCell ref="F20:G20"/>
    <mergeCell ref="F21:G21"/>
    <mergeCell ref="D37:E37"/>
    <mergeCell ref="D38:E38"/>
    <mergeCell ref="C11:E11"/>
    <mergeCell ref="C12:E12"/>
    <mergeCell ref="C13:E13"/>
    <mergeCell ref="C14:E14"/>
    <mergeCell ref="C15:E15"/>
    <mergeCell ref="C28:E28"/>
    <mergeCell ref="C29:E29"/>
    <mergeCell ref="C30:E30"/>
    <mergeCell ref="C31:E31"/>
    <mergeCell ref="D22:E22"/>
    <mergeCell ref="D23:E23"/>
    <mergeCell ref="D24:E24"/>
    <mergeCell ref="C21:E21"/>
    <mergeCell ref="C3:E3"/>
    <mergeCell ref="C8:E8"/>
    <mergeCell ref="N3:O3"/>
    <mergeCell ref="L3:M3"/>
    <mergeCell ref="J3:K3"/>
    <mergeCell ref="H3:I3"/>
    <mergeCell ref="F3:G3"/>
    <mergeCell ref="B5:E5"/>
    <mergeCell ref="B7:E7"/>
  </mergeCells>
  <phoneticPr fontId="1"/>
  <pageMargins left="0.70866141732283472" right="0.70866141732283472" top="0.74803149606299213" bottom="0.74803149606299213" header="0.31496062992125984" footer="0.31496062992125984"/>
  <pageSetup paperSize="9" scale="54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   茂</dc:creator>
  <cp:lastModifiedBy>辻田　英一郎</cp:lastModifiedBy>
  <cp:lastPrinted>2026-03-23T00:39:44Z</cp:lastPrinted>
  <dcterms:created xsi:type="dcterms:W3CDTF">1997-04-30T07:37:10Z</dcterms:created>
  <dcterms:modified xsi:type="dcterms:W3CDTF">2026-03-27T07:01:00Z</dcterms:modified>
</cp:coreProperties>
</file>