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②統計書\HP用　統計書2025\11\"/>
    </mc:Choice>
  </mc:AlternateContent>
  <xr:revisionPtr revIDLastSave="0" documentId="13_ncr:1_{548D8623-86F9-4920-B521-363484AC4B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" sheetId="1" r:id="rId1"/>
  </sheets>
  <definedNames>
    <definedName name="_xlnm.Print_Area" localSheetId="0">'11'!$A$1:$P$30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F27" i="1" s="1"/>
  <c r="M27" i="1"/>
  <c r="E27" i="1" s="1"/>
  <c r="J27" i="1"/>
  <c r="I27" i="1"/>
  <c r="D27" i="1" l="1"/>
</calcChain>
</file>

<file path=xl/sharedStrings.xml><?xml version="1.0" encoding="utf-8"?>
<sst xmlns="http://schemas.openxmlformats.org/spreadsheetml/2006/main" count="95" uniqueCount="48">
  <si>
    <t>１６</t>
  </si>
  <si>
    <t>１７</t>
  </si>
  <si>
    <t>１８</t>
  </si>
  <si>
    <t>１９</t>
  </si>
  <si>
    <t>-</t>
  </si>
  <si>
    <t>２０</t>
  </si>
  <si>
    <t>２１</t>
  </si>
  <si>
    <t>年　　  度</t>
    <rPh sb="0" eb="6">
      <t>ネンド</t>
    </rPh>
    <phoneticPr fontId="1"/>
  </si>
  <si>
    <t>総  数</t>
    <rPh sb="0" eb="4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</si>
  <si>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</si>
  <si>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</si>
  <si>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</t>
    <rPh sb="0" eb="1">
      <t>ニン</t>
    </rPh>
    <phoneticPr fontId="1"/>
  </si>
  <si>
    <t>平成</t>
    <rPh sb="0" eb="2">
      <t>ヘイセイ</t>
    </rPh>
    <phoneticPr fontId="1"/>
  </si>
  <si>
    <t>１４</t>
    <phoneticPr fontId="1"/>
  </si>
  <si>
    <t>年度</t>
    <rPh sb="0" eb="2">
      <t>ネンド</t>
    </rPh>
    <phoneticPr fontId="1"/>
  </si>
  <si>
    <t>１５</t>
    <phoneticPr fontId="1"/>
  </si>
  <si>
    <t>-</t>
    <phoneticPr fontId="1"/>
  </si>
  <si>
    <t>２２</t>
    <phoneticPr fontId="1"/>
  </si>
  <si>
    <t>２３</t>
    <phoneticPr fontId="1"/>
  </si>
  <si>
    <t>２４</t>
    <phoneticPr fontId="1"/>
  </si>
  <si>
    <t>資料：</t>
    <rPh sb="0" eb="2">
      <t>シリョウ</t>
    </rPh>
    <phoneticPr fontId="1"/>
  </si>
  <si>
    <t>２５</t>
  </si>
  <si>
    <t>２６</t>
    <phoneticPr fontId="1"/>
  </si>
  <si>
    <t>(公社)八尾市シルバ－人材センタ－</t>
    <rPh sb="1" eb="3">
      <t>コウシャ</t>
    </rPh>
    <rPh sb="4" eb="7">
      <t>ヤオシ</t>
    </rPh>
    <rPh sb="11" eb="13">
      <t>ジンザイ</t>
    </rPh>
    <phoneticPr fontId="1"/>
  </si>
  <si>
    <t>２７</t>
  </si>
  <si>
    <t>-</t>
    <phoneticPr fontId="1"/>
  </si>
  <si>
    <t>１１．　シ ル バ － 人 材 セ ン タ － の 会 員 数</t>
    <rPh sb="12" eb="15">
      <t>ジンザイ</t>
    </rPh>
    <rPh sb="26" eb="29">
      <t>カイイン</t>
    </rPh>
    <rPh sb="30" eb="31">
      <t>スウ</t>
    </rPh>
    <phoneticPr fontId="1"/>
  </si>
  <si>
    <t>２８</t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</si>
  <si>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</si>
  <si>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５９歳以下</t>
    <rPh sb="2" eb="3">
      <t>サイ</t>
    </rPh>
    <rPh sb="3" eb="5">
      <t>イカ</t>
    </rPh>
    <phoneticPr fontId="1"/>
  </si>
  <si>
    <t>６０～６９歳</t>
    <rPh sb="5" eb="6">
      <t>サイ</t>
    </rPh>
    <phoneticPr fontId="1"/>
  </si>
  <si>
    <t>７０～７４歳</t>
    <phoneticPr fontId="1"/>
  </si>
  <si>
    <t>７５歳以上</t>
    <rPh sb="2" eb="3">
      <t>サイ</t>
    </rPh>
    <rPh sb="3" eb="5">
      <t>イジョウ</t>
    </rPh>
    <phoneticPr fontId="1"/>
  </si>
  <si>
    <t>３０</t>
  </si>
  <si>
    <t>令和</t>
    <rPh sb="0" eb="2">
      <t>レイワ</t>
    </rPh>
    <phoneticPr fontId="1"/>
  </si>
  <si>
    <t>元</t>
    <rPh sb="0" eb="1">
      <t>モト</t>
    </rPh>
    <phoneticPr fontId="1"/>
  </si>
  <si>
    <t>２９</t>
    <phoneticPr fontId="1"/>
  </si>
  <si>
    <t>２</t>
    <phoneticPr fontId="1"/>
  </si>
  <si>
    <t>-</t>
    <phoneticPr fontId="1"/>
  </si>
  <si>
    <t>-</t>
    <phoneticPr fontId="1"/>
  </si>
  <si>
    <t>３</t>
  </si>
  <si>
    <t>４</t>
  </si>
  <si>
    <t>年度</t>
    <phoneticPr fontId="1"/>
  </si>
  <si>
    <t>平成</t>
    <phoneticPr fontId="1"/>
  </si>
  <si>
    <t>平成</t>
    <phoneticPr fontId="1"/>
  </si>
  <si>
    <t>年度</t>
    <phoneticPr fontId="1"/>
  </si>
  <si>
    <t>５</t>
  </si>
  <si>
    <t>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</si>
</sst>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\ ###\ \ ##0"/>
    <numFmt numFmtId="178" formatCode="#\ ###\ ##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quotePrefix="1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3" fillId="0" borderId="5" xfId="0" applyNumberFormat="1" applyFont="1" applyBorder="1" applyAlignment="1">
      <alignment horizontal="right"/>
    </xf>
    <xf numFmtId="176" fontId="3" fillId="0" borderId="0" xfId="0" applyNumberFormat="1" applyFont="1"/>
    <xf numFmtId="0" fontId="3" fillId="0" borderId="0" xfId="0" quotePrefix="1" applyFont="1" applyAlignment="1">
      <alignment horizontal="right"/>
    </xf>
    <xf numFmtId="176" fontId="3" fillId="0" borderId="5" xfId="0" applyNumberFormat="1" applyFont="1" applyBorder="1"/>
    <xf numFmtId="176" fontId="3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6" xfId="0" applyFont="1" applyBorder="1" applyAlignment="1">
      <alignment horizontal="center"/>
    </xf>
    <xf numFmtId="176" fontId="3" fillId="0" borderId="7" xfId="0" applyNumberFormat="1" applyFont="1" applyBorder="1"/>
    <xf numFmtId="176" fontId="3" fillId="0" borderId="1" xfId="0" applyNumberFormat="1" applyFont="1" applyBorder="1"/>
    <xf numFmtId="0" fontId="3" fillId="0" borderId="0" xfId="0" applyFont="1" applyAlignment="1">
      <alignment horizontal="right"/>
    </xf>
    <xf numFmtId="178" fontId="3" fillId="0" borderId="5" xfId="0" applyNumberFormat="1" applyFont="1" applyBorder="1"/>
    <xf numFmtId="178" fontId="3" fillId="0" borderId="0" xfId="0" applyNumberFormat="1" applyFont="1"/>
    <xf numFmtId="176" fontId="3" fillId="0" borderId="0" xfId="0" applyNumberFormat="1" applyFont="1" applyFill="1"/>
    <xf numFmtId="0" fontId="3" fillId="0" borderId="1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showGridLines="0" tabSelected="1" zoomScale="75" zoomScaleNormal="75" workbookViewId="0"/>
  </sheetViews>
  <sheetFormatPr defaultRowHeight="13.5" x14ac:dyDescent="0.15"/>
  <cols>
    <col min="1" max="1" width="5.125" bestFit="1" customWidth="1"/>
    <col min="2" max="2" width="3.75" customWidth="1"/>
    <col min="3" max="3" width="6" customWidth="1"/>
    <col min="4" max="18" width="8" customWidth="1"/>
  </cols>
  <sheetData>
    <row r="1" spans="1:17" ht="20.25" customHeight="1" x14ac:dyDescent="0.2">
      <c r="C1" s="1" t="s">
        <v>26</v>
      </c>
    </row>
    <row r="2" spans="1:17" s="2" customFormat="1" ht="18" customHeight="1" thickBot="1" x14ac:dyDescent="0.2">
      <c r="D2" s="3"/>
      <c r="E2" s="3"/>
      <c r="F2" s="3"/>
      <c r="G2" s="3"/>
      <c r="H2" s="3"/>
      <c r="I2" s="3"/>
      <c r="J2" s="3"/>
      <c r="K2" s="3"/>
      <c r="L2" s="21" t="s">
        <v>28</v>
      </c>
      <c r="M2" s="21"/>
      <c r="N2" s="21"/>
    </row>
    <row r="3" spans="1:17" s="2" customFormat="1" ht="23.25" customHeight="1" x14ac:dyDescent="0.15">
      <c r="A3" s="24" t="s">
        <v>7</v>
      </c>
      <c r="B3" s="24"/>
      <c r="C3" s="25"/>
      <c r="D3" s="28" t="s">
        <v>8</v>
      </c>
      <c r="E3" s="28" t="s">
        <v>9</v>
      </c>
      <c r="F3" s="28" t="s">
        <v>10</v>
      </c>
      <c r="G3" s="22" t="s">
        <v>29</v>
      </c>
      <c r="H3" s="23"/>
      <c r="I3" s="22" t="s">
        <v>30</v>
      </c>
      <c r="J3" s="23"/>
      <c r="K3" s="22" t="s">
        <v>31</v>
      </c>
      <c r="L3" s="23"/>
      <c r="M3" s="22" t="s">
        <v>32</v>
      </c>
      <c r="N3" s="23"/>
    </row>
    <row r="4" spans="1:17" s="2" customFormat="1" ht="23.25" customHeight="1" x14ac:dyDescent="0.15">
      <c r="A4" s="26"/>
      <c r="B4" s="26"/>
      <c r="C4" s="27"/>
      <c r="D4" s="29"/>
      <c r="E4" s="29"/>
      <c r="F4" s="29"/>
      <c r="G4" s="4" t="s">
        <v>9</v>
      </c>
      <c r="H4" s="5" t="s">
        <v>10</v>
      </c>
      <c r="I4" s="5" t="s">
        <v>9</v>
      </c>
      <c r="J4" s="5" t="s">
        <v>10</v>
      </c>
      <c r="K4" s="5" t="s">
        <v>9</v>
      </c>
      <c r="L4" s="5" t="s">
        <v>10</v>
      </c>
      <c r="M4" s="5" t="s">
        <v>9</v>
      </c>
      <c r="N4" s="6" t="s">
        <v>10</v>
      </c>
      <c r="O4" s="7"/>
      <c r="Q4" s="7"/>
    </row>
    <row r="5" spans="1:17" s="2" customFormat="1" ht="18" customHeight="1" x14ac:dyDescent="0.15">
      <c r="C5" s="7"/>
      <c r="D5" s="8" t="s">
        <v>11</v>
      </c>
      <c r="E5" s="9"/>
      <c r="F5" s="9"/>
      <c r="G5" s="9"/>
      <c r="H5" s="9"/>
      <c r="I5" s="9"/>
      <c r="J5" s="9"/>
      <c r="K5" s="9"/>
      <c r="L5" s="9"/>
      <c r="M5" s="9"/>
      <c r="N5" s="9"/>
    </row>
    <row r="6" spans="1:17" s="2" customFormat="1" ht="22.5" hidden="1" customHeight="1" x14ac:dyDescent="0.15">
      <c r="A6" s="2" t="s">
        <v>12</v>
      </c>
      <c r="B6" s="10" t="s">
        <v>13</v>
      </c>
      <c r="C6" s="7" t="s">
        <v>14</v>
      </c>
      <c r="D6" s="11">
        <v>2030</v>
      </c>
      <c r="E6" s="9">
        <v>1261</v>
      </c>
      <c r="F6" s="9">
        <v>769</v>
      </c>
      <c r="G6" s="12" t="s">
        <v>4</v>
      </c>
      <c r="H6" s="9">
        <v>49</v>
      </c>
      <c r="I6" s="9">
        <v>866</v>
      </c>
      <c r="J6" s="9">
        <v>594</v>
      </c>
      <c r="K6" s="9">
        <v>282</v>
      </c>
      <c r="L6" s="9">
        <v>94</v>
      </c>
      <c r="M6" s="9">
        <v>113</v>
      </c>
      <c r="N6" s="9">
        <v>32</v>
      </c>
    </row>
    <row r="7" spans="1:17" s="2" customFormat="1" ht="22.5" hidden="1" customHeight="1" x14ac:dyDescent="0.15">
      <c r="B7" s="10" t="s">
        <v>15</v>
      </c>
      <c r="C7" s="7"/>
      <c r="D7" s="11">
        <v>2092</v>
      </c>
      <c r="E7" s="9">
        <v>1322</v>
      </c>
      <c r="F7" s="9">
        <v>770</v>
      </c>
      <c r="G7" s="12" t="s">
        <v>4</v>
      </c>
      <c r="H7" s="9">
        <v>14</v>
      </c>
      <c r="I7" s="9">
        <v>922</v>
      </c>
      <c r="J7" s="9">
        <v>637</v>
      </c>
      <c r="K7" s="9">
        <v>294</v>
      </c>
      <c r="L7" s="9">
        <v>94</v>
      </c>
      <c r="M7" s="9">
        <v>106</v>
      </c>
      <c r="N7" s="9">
        <v>25</v>
      </c>
    </row>
    <row r="8" spans="1:17" s="2" customFormat="1" ht="22.5" hidden="1" customHeight="1" x14ac:dyDescent="0.15">
      <c r="B8" s="10" t="s">
        <v>0</v>
      </c>
      <c r="D8" s="18">
        <v>1848</v>
      </c>
      <c r="E8" s="19">
        <v>1194</v>
      </c>
      <c r="F8" s="9">
        <v>654</v>
      </c>
      <c r="G8" s="12" t="s">
        <v>4</v>
      </c>
      <c r="H8" s="9">
        <v>1</v>
      </c>
      <c r="I8" s="9">
        <v>833</v>
      </c>
      <c r="J8" s="9">
        <v>545</v>
      </c>
      <c r="K8" s="9">
        <v>265</v>
      </c>
      <c r="L8" s="9">
        <v>79</v>
      </c>
      <c r="M8" s="9">
        <v>96</v>
      </c>
      <c r="N8" s="9">
        <v>29</v>
      </c>
    </row>
    <row r="9" spans="1:17" s="2" customFormat="1" ht="22.5" hidden="1" customHeight="1" x14ac:dyDescent="0.15">
      <c r="B9" s="10" t="s">
        <v>1</v>
      </c>
      <c r="D9" s="18">
        <v>1901</v>
      </c>
      <c r="E9" s="19">
        <v>1241</v>
      </c>
      <c r="F9" s="9">
        <v>660</v>
      </c>
      <c r="G9" s="12" t="s">
        <v>4</v>
      </c>
      <c r="H9" s="9">
        <v>1</v>
      </c>
      <c r="I9" s="9">
        <v>831</v>
      </c>
      <c r="J9" s="9">
        <v>521</v>
      </c>
      <c r="K9" s="9">
        <v>300</v>
      </c>
      <c r="L9" s="9">
        <v>107</v>
      </c>
      <c r="M9" s="9">
        <v>110</v>
      </c>
      <c r="N9" s="9">
        <v>31</v>
      </c>
    </row>
    <row r="10" spans="1:17" s="2" customFormat="1" ht="22.5" hidden="1" customHeight="1" x14ac:dyDescent="0.15">
      <c r="B10" s="10" t="s">
        <v>2</v>
      </c>
      <c r="D10" s="18">
        <v>1930</v>
      </c>
      <c r="E10" s="19">
        <v>1250</v>
      </c>
      <c r="F10" s="9">
        <v>680</v>
      </c>
      <c r="G10" s="12" t="s">
        <v>4</v>
      </c>
      <c r="H10" s="12">
        <v>1</v>
      </c>
      <c r="I10" s="9">
        <v>816</v>
      </c>
      <c r="J10" s="9">
        <v>532</v>
      </c>
      <c r="K10" s="9">
        <v>343</v>
      </c>
      <c r="L10" s="9">
        <v>113</v>
      </c>
      <c r="M10" s="9">
        <v>91</v>
      </c>
      <c r="N10" s="9">
        <v>34</v>
      </c>
    </row>
    <row r="11" spans="1:17" s="2" customFormat="1" ht="22.5" hidden="1" customHeight="1" x14ac:dyDescent="0.15">
      <c r="A11" s="2" t="s">
        <v>12</v>
      </c>
      <c r="B11" s="10" t="s">
        <v>3</v>
      </c>
      <c r="C11" s="7" t="s">
        <v>14</v>
      </c>
      <c r="D11" s="18">
        <v>2015</v>
      </c>
      <c r="E11" s="19">
        <v>1292</v>
      </c>
      <c r="F11" s="9">
        <v>723</v>
      </c>
      <c r="G11" s="12" t="s">
        <v>4</v>
      </c>
      <c r="H11" s="12">
        <v>1</v>
      </c>
      <c r="I11" s="9">
        <v>778</v>
      </c>
      <c r="J11" s="9">
        <v>528</v>
      </c>
      <c r="K11" s="9">
        <v>396</v>
      </c>
      <c r="L11" s="9">
        <v>151</v>
      </c>
      <c r="M11" s="9">
        <v>118</v>
      </c>
      <c r="N11" s="9">
        <v>43</v>
      </c>
    </row>
    <row r="12" spans="1:17" s="2" customFormat="1" ht="22.5" hidden="1" customHeight="1" x14ac:dyDescent="0.15">
      <c r="B12" s="10" t="s">
        <v>5</v>
      </c>
      <c r="C12" s="7"/>
      <c r="D12" s="18">
        <v>2049</v>
      </c>
      <c r="E12" s="19">
        <v>1311</v>
      </c>
      <c r="F12" s="9">
        <v>738</v>
      </c>
      <c r="G12" s="12" t="s">
        <v>16</v>
      </c>
      <c r="H12" s="12">
        <v>1</v>
      </c>
      <c r="I12" s="9">
        <v>755</v>
      </c>
      <c r="J12" s="9">
        <v>529</v>
      </c>
      <c r="K12" s="9">
        <v>410</v>
      </c>
      <c r="L12" s="9">
        <v>157</v>
      </c>
      <c r="M12" s="9">
        <v>146</v>
      </c>
      <c r="N12" s="9">
        <v>51</v>
      </c>
    </row>
    <row r="13" spans="1:17" s="2" customFormat="1" ht="22.5" hidden="1" customHeight="1" x14ac:dyDescent="0.15">
      <c r="B13" s="10" t="s">
        <v>6</v>
      </c>
      <c r="C13" s="13"/>
      <c r="D13" s="18">
        <v>2080</v>
      </c>
      <c r="E13" s="19">
        <v>1358</v>
      </c>
      <c r="F13" s="9">
        <v>722</v>
      </c>
      <c r="G13" s="12" t="s">
        <v>16</v>
      </c>
      <c r="H13" s="12" t="s">
        <v>16</v>
      </c>
      <c r="I13" s="9">
        <v>755</v>
      </c>
      <c r="J13" s="9">
        <v>472</v>
      </c>
      <c r="K13" s="9">
        <v>439</v>
      </c>
      <c r="L13" s="9">
        <v>192</v>
      </c>
      <c r="M13" s="9">
        <v>164</v>
      </c>
      <c r="N13" s="9">
        <v>58</v>
      </c>
    </row>
    <row r="14" spans="1:17" s="2" customFormat="1" ht="22.5" hidden="1" customHeight="1" x14ac:dyDescent="0.15">
      <c r="B14" s="10" t="s">
        <v>17</v>
      </c>
      <c r="C14" s="13"/>
      <c r="D14" s="18">
        <v>1998</v>
      </c>
      <c r="E14" s="19">
        <v>1327</v>
      </c>
      <c r="F14" s="9">
        <v>671</v>
      </c>
      <c r="G14" s="12" t="s">
        <v>16</v>
      </c>
      <c r="H14" s="12" t="s">
        <v>16</v>
      </c>
      <c r="I14" s="9">
        <v>715</v>
      </c>
      <c r="J14" s="9">
        <v>427</v>
      </c>
      <c r="K14" s="9">
        <v>431</v>
      </c>
      <c r="L14" s="9">
        <v>181</v>
      </c>
      <c r="M14" s="9">
        <v>181</v>
      </c>
      <c r="N14" s="9">
        <v>63</v>
      </c>
    </row>
    <row r="15" spans="1:17" s="2" customFormat="1" ht="22.5" hidden="1" customHeight="1" x14ac:dyDescent="0.15">
      <c r="A15" s="2" t="s">
        <v>43</v>
      </c>
      <c r="B15" s="10" t="s">
        <v>18</v>
      </c>
      <c r="C15" s="13" t="s">
        <v>42</v>
      </c>
      <c r="D15" s="18">
        <v>1938</v>
      </c>
      <c r="E15" s="19">
        <v>1273</v>
      </c>
      <c r="F15" s="9">
        <v>665</v>
      </c>
      <c r="G15" s="12" t="s">
        <v>16</v>
      </c>
      <c r="H15" s="12" t="s">
        <v>16</v>
      </c>
      <c r="I15" s="9">
        <v>630</v>
      </c>
      <c r="J15" s="9">
        <v>406</v>
      </c>
      <c r="K15" s="9">
        <v>449</v>
      </c>
      <c r="L15" s="9">
        <v>194</v>
      </c>
      <c r="M15" s="9">
        <v>194</v>
      </c>
      <c r="N15" s="9">
        <v>65</v>
      </c>
    </row>
    <row r="16" spans="1:17" s="2" customFormat="1" ht="22.5" hidden="1" customHeight="1" x14ac:dyDescent="0.15">
      <c r="B16" s="10" t="s">
        <v>19</v>
      </c>
      <c r="C16" s="13"/>
      <c r="D16" s="18">
        <v>1767</v>
      </c>
      <c r="E16" s="19">
        <v>1165</v>
      </c>
      <c r="F16" s="9">
        <v>602</v>
      </c>
      <c r="G16" s="12" t="s">
        <v>16</v>
      </c>
      <c r="H16" s="12" t="s">
        <v>16</v>
      </c>
      <c r="I16" s="9">
        <v>553</v>
      </c>
      <c r="J16" s="9">
        <v>347</v>
      </c>
      <c r="K16" s="9">
        <v>435</v>
      </c>
      <c r="L16" s="9">
        <v>188</v>
      </c>
      <c r="M16" s="9">
        <v>177</v>
      </c>
      <c r="N16" s="9">
        <v>67</v>
      </c>
    </row>
    <row r="17" spans="1:14" s="2" customFormat="1" ht="22.5" hidden="1" customHeight="1" x14ac:dyDescent="0.15">
      <c r="B17" s="10" t="s">
        <v>21</v>
      </c>
      <c r="C17" s="13"/>
      <c r="D17" s="18">
        <v>1696</v>
      </c>
      <c r="E17" s="19">
        <v>1133</v>
      </c>
      <c r="F17" s="9">
        <v>563</v>
      </c>
      <c r="G17" s="12" t="s">
        <v>16</v>
      </c>
      <c r="H17" s="12" t="s">
        <v>16</v>
      </c>
      <c r="I17" s="9">
        <v>509</v>
      </c>
      <c r="J17" s="9">
        <v>299</v>
      </c>
      <c r="K17" s="9">
        <v>429</v>
      </c>
      <c r="L17" s="9">
        <v>194</v>
      </c>
      <c r="M17" s="9">
        <v>195</v>
      </c>
      <c r="N17" s="9">
        <v>70</v>
      </c>
    </row>
    <row r="18" spans="1:14" s="2" customFormat="1" ht="22.5" hidden="1" customHeight="1" x14ac:dyDescent="0.15">
      <c r="B18" s="10" t="s">
        <v>22</v>
      </c>
      <c r="C18" s="13"/>
      <c r="D18" s="18">
        <v>1826</v>
      </c>
      <c r="E18" s="19">
        <v>1228</v>
      </c>
      <c r="F18" s="9">
        <v>598</v>
      </c>
      <c r="G18" s="12" t="s">
        <v>16</v>
      </c>
      <c r="H18" s="12" t="s">
        <v>16</v>
      </c>
      <c r="I18" s="9">
        <v>538</v>
      </c>
      <c r="J18" s="9">
        <v>300</v>
      </c>
      <c r="K18" s="9">
        <v>463</v>
      </c>
      <c r="L18" s="9">
        <v>220</v>
      </c>
      <c r="M18" s="9">
        <v>227</v>
      </c>
      <c r="N18" s="9">
        <v>78</v>
      </c>
    </row>
    <row r="19" spans="1:14" s="2" customFormat="1" ht="22.5" hidden="1" customHeight="1" x14ac:dyDescent="0.15">
      <c r="B19" s="10" t="s">
        <v>24</v>
      </c>
      <c r="C19" s="13"/>
      <c r="D19" s="18">
        <v>1878</v>
      </c>
      <c r="E19" s="19">
        <v>1258</v>
      </c>
      <c r="F19" s="9">
        <v>620</v>
      </c>
      <c r="G19" s="12" t="s">
        <v>25</v>
      </c>
      <c r="H19" s="12" t="s">
        <v>25</v>
      </c>
      <c r="I19" s="9">
        <v>531</v>
      </c>
      <c r="J19" s="9">
        <v>319</v>
      </c>
      <c r="K19" s="9">
        <v>453</v>
      </c>
      <c r="L19" s="9">
        <v>205</v>
      </c>
      <c r="M19" s="9">
        <v>274</v>
      </c>
      <c r="N19" s="9">
        <v>96</v>
      </c>
    </row>
    <row r="20" spans="1:14" s="2" customFormat="1" ht="22.5" hidden="1" customHeight="1" x14ac:dyDescent="0.15">
      <c r="B20" s="10" t="s">
        <v>27</v>
      </c>
      <c r="C20" s="13"/>
      <c r="D20" s="18">
        <v>1839</v>
      </c>
      <c r="E20" s="19">
        <v>1239</v>
      </c>
      <c r="F20" s="9">
        <v>600</v>
      </c>
      <c r="G20" s="12" t="s">
        <v>4</v>
      </c>
      <c r="H20" s="12" t="s">
        <v>4</v>
      </c>
      <c r="I20" s="9">
        <v>483</v>
      </c>
      <c r="J20" s="9">
        <v>286</v>
      </c>
      <c r="K20" s="9">
        <v>446</v>
      </c>
      <c r="L20" s="9">
        <v>207</v>
      </c>
      <c r="M20" s="9">
        <v>310</v>
      </c>
      <c r="N20" s="9">
        <v>107</v>
      </c>
    </row>
    <row r="21" spans="1:14" s="2" customFormat="1" ht="22.5" hidden="1" customHeight="1" x14ac:dyDescent="0.15">
      <c r="B21" s="10" t="s">
        <v>36</v>
      </c>
      <c r="C21" s="13"/>
      <c r="D21" s="18">
        <v>1823</v>
      </c>
      <c r="E21" s="19">
        <v>1215</v>
      </c>
      <c r="F21" s="9">
        <v>608</v>
      </c>
      <c r="G21" s="12" t="s">
        <v>4</v>
      </c>
      <c r="H21" s="12" t="s">
        <v>4</v>
      </c>
      <c r="I21" s="9">
        <v>403</v>
      </c>
      <c r="J21" s="9">
        <v>251</v>
      </c>
      <c r="K21" s="9">
        <v>475</v>
      </c>
      <c r="L21" s="9">
        <v>233</v>
      </c>
      <c r="M21" s="9">
        <v>337</v>
      </c>
      <c r="N21" s="9">
        <v>124</v>
      </c>
    </row>
    <row r="22" spans="1:14" s="2" customFormat="1" ht="22.5" hidden="1" customHeight="1" x14ac:dyDescent="0.15">
      <c r="A22" s="2" t="s">
        <v>44</v>
      </c>
      <c r="B22" s="10" t="s">
        <v>33</v>
      </c>
      <c r="C22" s="13" t="s">
        <v>45</v>
      </c>
      <c r="D22" s="18">
        <v>1712</v>
      </c>
      <c r="E22" s="19">
        <v>1138</v>
      </c>
      <c r="F22" s="9">
        <v>574</v>
      </c>
      <c r="G22" s="12" t="s">
        <v>4</v>
      </c>
      <c r="H22" s="12" t="s">
        <v>4</v>
      </c>
      <c r="I22" s="9">
        <v>318</v>
      </c>
      <c r="J22" s="9">
        <v>193</v>
      </c>
      <c r="K22" s="9">
        <v>471</v>
      </c>
      <c r="L22" s="9">
        <v>239</v>
      </c>
      <c r="M22" s="9">
        <v>349</v>
      </c>
      <c r="N22" s="9">
        <v>142</v>
      </c>
    </row>
    <row r="23" spans="1:14" s="2" customFormat="1" ht="22.5" hidden="1" customHeight="1" x14ac:dyDescent="0.15">
      <c r="A23" s="2" t="s">
        <v>34</v>
      </c>
      <c r="B23" s="10" t="s">
        <v>35</v>
      </c>
      <c r="C23" s="13" t="s">
        <v>42</v>
      </c>
      <c r="D23" s="18">
        <v>1788</v>
      </c>
      <c r="E23" s="19">
        <v>1179</v>
      </c>
      <c r="F23" s="9">
        <v>609</v>
      </c>
      <c r="G23" s="12" t="s">
        <v>38</v>
      </c>
      <c r="H23" s="12" t="s">
        <v>4</v>
      </c>
      <c r="I23" s="9">
        <v>293</v>
      </c>
      <c r="J23" s="9">
        <v>182</v>
      </c>
      <c r="K23" s="9">
        <v>491</v>
      </c>
      <c r="L23" s="9">
        <v>260</v>
      </c>
      <c r="M23" s="9">
        <v>395</v>
      </c>
      <c r="N23" s="9">
        <v>167</v>
      </c>
    </row>
    <row r="24" spans="1:14" s="2" customFormat="1" ht="22.5" customHeight="1" x14ac:dyDescent="0.15">
      <c r="A24" s="2" t="s">
        <v>34</v>
      </c>
      <c r="B24" s="10" t="s">
        <v>37</v>
      </c>
      <c r="C24" s="13" t="s">
        <v>42</v>
      </c>
      <c r="D24" s="18">
        <v>1763</v>
      </c>
      <c r="E24" s="19">
        <v>1157</v>
      </c>
      <c r="F24" s="9">
        <v>606</v>
      </c>
      <c r="G24" s="12" t="s">
        <v>38</v>
      </c>
      <c r="H24" s="12" t="s">
        <v>39</v>
      </c>
      <c r="I24" s="9">
        <v>257</v>
      </c>
      <c r="J24" s="9">
        <v>167</v>
      </c>
      <c r="K24" s="9">
        <v>508</v>
      </c>
      <c r="L24" s="9">
        <v>266</v>
      </c>
      <c r="M24" s="9">
        <v>392</v>
      </c>
      <c r="N24" s="9">
        <v>173</v>
      </c>
    </row>
    <row r="25" spans="1:14" s="2" customFormat="1" ht="22.5" customHeight="1" x14ac:dyDescent="0.15">
      <c r="B25" s="10" t="s">
        <v>40</v>
      </c>
      <c r="C25" s="13"/>
      <c r="D25" s="18">
        <v>1739</v>
      </c>
      <c r="E25" s="19">
        <v>1128</v>
      </c>
      <c r="F25" s="9">
        <v>611</v>
      </c>
      <c r="G25" s="12" t="s">
        <v>16</v>
      </c>
      <c r="H25" s="12" t="s">
        <v>16</v>
      </c>
      <c r="I25" s="9">
        <v>217</v>
      </c>
      <c r="J25" s="9">
        <v>137</v>
      </c>
      <c r="K25" s="9">
        <v>474</v>
      </c>
      <c r="L25" s="9">
        <v>286</v>
      </c>
      <c r="M25" s="9">
        <v>437</v>
      </c>
      <c r="N25" s="9">
        <v>188</v>
      </c>
    </row>
    <row r="26" spans="1:14" s="2" customFormat="1" ht="22.5" customHeight="1" x14ac:dyDescent="0.15">
      <c r="B26" s="10" t="s">
        <v>41</v>
      </c>
      <c r="C26" s="13"/>
      <c r="D26" s="18">
        <v>1751</v>
      </c>
      <c r="E26" s="19">
        <v>1138</v>
      </c>
      <c r="F26" s="9">
        <v>613</v>
      </c>
      <c r="G26" s="12" t="s">
        <v>4</v>
      </c>
      <c r="H26" s="12" t="s">
        <v>4</v>
      </c>
      <c r="I26" s="9">
        <v>223</v>
      </c>
      <c r="J26" s="9">
        <v>131</v>
      </c>
      <c r="K26" s="9">
        <v>418</v>
      </c>
      <c r="L26" s="9">
        <v>261</v>
      </c>
      <c r="M26" s="9">
        <v>497</v>
      </c>
      <c r="N26" s="9">
        <v>221</v>
      </c>
    </row>
    <row r="27" spans="1:14" s="2" customFormat="1" ht="22.5" customHeight="1" x14ac:dyDescent="0.15">
      <c r="B27" s="10" t="s">
        <v>46</v>
      </c>
      <c r="C27" s="13"/>
      <c r="D27" s="18">
        <f>E27+F27</f>
        <v>1713</v>
      </c>
      <c r="E27" s="19">
        <f>I27+K27+M27</f>
        <v>1122</v>
      </c>
      <c r="F27" s="9">
        <f>J27+L27+N27</f>
        <v>591</v>
      </c>
      <c r="G27" s="12" t="s">
        <v>4</v>
      </c>
      <c r="H27" s="12" t="s">
        <v>4</v>
      </c>
      <c r="I27" s="20">
        <f>37+174</f>
        <v>211</v>
      </c>
      <c r="J27" s="20">
        <f>36+87</f>
        <v>123</v>
      </c>
      <c r="K27" s="20">
        <v>373</v>
      </c>
      <c r="L27" s="20">
        <v>234</v>
      </c>
      <c r="M27" s="20">
        <f>352+186</f>
        <v>538</v>
      </c>
      <c r="N27" s="20">
        <f>168+66</f>
        <v>234</v>
      </c>
    </row>
    <row r="28" spans="1:14" s="2" customFormat="1" ht="22.5" customHeight="1" x14ac:dyDescent="0.15">
      <c r="B28" s="10" t="s">
        <v>47</v>
      </c>
      <c r="C28" s="13"/>
      <c r="D28" s="18">
        <v>1725</v>
      </c>
      <c r="E28" s="19">
        <v>1134</v>
      </c>
      <c r="F28" s="9">
        <v>591</v>
      </c>
      <c r="G28" s="12" t="s">
        <v>4</v>
      </c>
      <c r="H28" s="12" t="s">
        <v>4</v>
      </c>
      <c r="I28" s="20">
        <v>199</v>
      </c>
      <c r="J28" s="20">
        <v>131</v>
      </c>
      <c r="K28" s="20">
        <v>371</v>
      </c>
      <c r="L28" s="20">
        <v>202</v>
      </c>
      <c r="M28" s="20">
        <v>564</v>
      </c>
      <c r="N28" s="20">
        <v>258</v>
      </c>
    </row>
    <row r="29" spans="1:14" s="2" customFormat="1" ht="20.100000000000001" customHeight="1" thickBot="1" x14ac:dyDescent="0.2">
      <c r="A29" s="3"/>
      <c r="B29" s="3"/>
      <c r="C29" s="14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4" s="2" customFormat="1" ht="20.100000000000001" customHeight="1" x14ac:dyDescent="0.15">
      <c r="C30" s="17" t="s">
        <v>20</v>
      </c>
      <c r="D30" s="2" t="s">
        <v>23</v>
      </c>
    </row>
    <row r="31" spans="1:14" ht="20.100000000000001" customHeight="1" x14ac:dyDescent="0.15"/>
    <row r="32" spans="1:14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</sheetData>
  <mergeCells count="9">
    <mergeCell ref="A3:C4"/>
    <mergeCell ref="E3:E4"/>
    <mergeCell ref="F3:F4"/>
    <mergeCell ref="D3:D4"/>
    <mergeCell ref="L2:N2"/>
    <mergeCell ref="G3:H3"/>
    <mergeCell ref="I3:J3"/>
    <mergeCell ref="K3:L3"/>
    <mergeCell ref="M3:N3"/>
  </mergeCells>
  <phoneticPr fontId="1"/>
  <pageMargins left="0.78740157480314965" right="0.78740157480314965" top="0.78740157480314965" bottom="0.59055118110236227" header="0.51181102362204722" footer="0.23622047244094491"/>
  <pageSetup paperSize="9" scale="7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八尾市役所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辻田　英一郎</cp:lastModifiedBy>
  <cp:lastPrinted>2024-09-30T08:06:29Z</cp:lastPrinted>
  <dcterms:created xsi:type="dcterms:W3CDTF">1998-04-14T06:35:32Z</dcterms:created>
  <dcterms:modified xsi:type="dcterms:W3CDTF">2026-03-27T07:22:47Z</dcterms:modified>
</cp:coreProperties>
</file>