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1\"/>
    </mc:Choice>
  </mc:AlternateContent>
  <xr:revisionPtr revIDLastSave="0" documentId="13_ncr:1_{1FBF2BD5-11FA-42F0-B338-7F476A8CF3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P9" i="1" l="1"/>
  <c r="G9" i="1"/>
  <c r="P8" i="1" l="1"/>
  <c r="P7" i="1" l="1"/>
</calcChain>
</file>

<file path=xl/sharedStrings.xml><?xml version="1.0" encoding="utf-8"?>
<sst xmlns="http://schemas.openxmlformats.org/spreadsheetml/2006/main" count="103" uniqueCount="50">
  <si>
    <t>年　　　　　齢　　　　　別　　　　　人　　　　　員</t>
  </si>
  <si>
    <t>年</t>
  </si>
  <si>
    <t>公　　　　　　　　立</t>
  </si>
  <si>
    <t>私　　　　　　　　立</t>
  </si>
  <si>
    <t>公立</t>
  </si>
  <si>
    <t>私立</t>
  </si>
  <si>
    <t>０歳</t>
  </si>
  <si>
    <t>１歳</t>
  </si>
  <si>
    <t>２歳</t>
  </si>
  <si>
    <t>３歳</t>
  </si>
  <si>
    <t>４歳</t>
  </si>
  <si>
    <t>５歳</t>
  </si>
  <si>
    <t>人</t>
  </si>
  <si>
    <t>資料：</t>
  </si>
  <si>
    <t>総数</t>
    <phoneticPr fontId="1"/>
  </si>
  <si>
    <t>園　　　　　　数</t>
    <rPh sb="0" eb="1">
      <t>エン</t>
    </rPh>
    <rPh sb="7" eb="8">
      <t>スウ</t>
    </rPh>
    <phoneticPr fontId="1"/>
  </si>
  <si>
    <t>職　　員　　数</t>
    <rPh sb="0" eb="1">
      <t>ショク</t>
    </rPh>
    <rPh sb="3" eb="4">
      <t>イン</t>
    </rPh>
    <rPh sb="6" eb="7">
      <t>スウ</t>
    </rPh>
    <phoneticPr fontId="1"/>
  </si>
  <si>
    <t>学　　級　　数</t>
    <rPh sb="0" eb="1">
      <t>ガク</t>
    </rPh>
    <rPh sb="3" eb="4">
      <t>キュウ</t>
    </rPh>
    <rPh sb="6" eb="7">
      <t>スウ</t>
    </rPh>
    <phoneticPr fontId="1"/>
  </si>
  <si>
    <t>平成</t>
    <rPh sb="0" eb="2">
      <t>ヘイセイ</t>
    </rPh>
    <phoneticPr fontId="1"/>
  </si>
  <si>
    <t>園</t>
    <rPh sb="0" eb="1">
      <t>エン</t>
    </rPh>
    <phoneticPr fontId="1"/>
  </si>
  <si>
    <t>学級</t>
    <rPh sb="0" eb="2">
      <t>ガッキュウ</t>
    </rPh>
    <phoneticPr fontId="1"/>
  </si>
  <si>
    <t>人</t>
    <rPh sb="0" eb="1">
      <t>ニン</t>
    </rPh>
    <phoneticPr fontId="1"/>
  </si>
  <si>
    <t>保 育 教 諭 数</t>
    <rPh sb="0" eb="1">
      <t>ホ</t>
    </rPh>
    <rPh sb="2" eb="3">
      <t>イク</t>
    </rPh>
    <rPh sb="4" eb="5">
      <t>キョウ</t>
    </rPh>
    <rPh sb="6" eb="7">
      <t>サトシ</t>
    </rPh>
    <rPh sb="8" eb="9">
      <t>スウ</t>
    </rPh>
    <phoneticPr fontId="1"/>
  </si>
  <si>
    <t>度</t>
    <rPh sb="0" eb="1">
      <t>ド</t>
    </rPh>
    <phoneticPr fontId="1"/>
  </si>
  <si>
    <t>年度</t>
    <rPh sb="0" eb="1">
      <t>ネン</t>
    </rPh>
    <rPh sb="1" eb="2">
      <t>ド</t>
    </rPh>
    <phoneticPr fontId="1"/>
  </si>
  <si>
    <t>２．-２　認　定　こ　ど　も　園　の　状　況</t>
    <rPh sb="5" eb="6">
      <t>シノブ</t>
    </rPh>
    <rPh sb="7" eb="8">
      <t>サダム</t>
    </rPh>
    <rPh sb="15" eb="16">
      <t>エン</t>
    </rPh>
    <phoneticPr fontId="1"/>
  </si>
  <si>
    <t>園 児
総 数</t>
    <rPh sb="4" eb="5">
      <t>ソウ</t>
    </rPh>
    <rPh sb="6" eb="7">
      <t>スウ</t>
    </rPh>
    <phoneticPr fontId="1"/>
  </si>
  <si>
    <t>-</t>
    <phoneticPr fontId="1"/>
  </si>
  <si>
    <t>-</t>
  </si>
  <si>
    <t>-</t>
    <phoneticPr fontId="1"/>
  </si>
  <si>
    <t>２７</t>
    <phoneticPr fontId="1"/>
  </si>
  <si>
    <t>２８</t>
    <phoneticPr fontId="1"/>
  </si>
  <si>
    <t>（各年4月1日現在）</t>
    <phoneticPr fontId="1"/>
  </si>
  <si>
    <t>人</t>
    <rPh sb="0" eb="1">
      <t>ニン</t>
    </rPh>
    <phoneticPr fontId="1"/>
  </si>
  <si>
    <t>２９</t>
  </si>
  <si>
    <t>-</t>
    <phoneticPr fontId="1"/>
  </si>
  <si>
    <t>-</t>
    <phoneticPr fontId="1"/>
  </si>
  <si>
    <t>３０</t>
    <phoneticPr fontId="1"/>
  </si>
  <si>
    <t>-</t>
    <phoneticPr fontId="1"/>
  </si>
  <si>
    <t>-</t>
    <phoneticPr fontId="1"/>
  </si>
  <si>
    <t>３１</t>
  </si>
  <si>
    <t>年度</t>
    <rPh sb="0" eb="2">
      <t>ネンド</t>
    </rPh>
    <phoneticPr fontId="1"/>
  </si>
  <si>
    <t>２</t>
    <phoneticPr fontId="1"/>
  </si>
  <si>
    <t>令和</t>
    <rPh sb="0" eb="2">
      <t>レイワ</t>
    </rPh>
    <phoneticPr fontId="1"/>
  </si>
  <si>
    <t>こども若者部こども施設運営課、こども若者部保育・こども園課</t>
    <rPh sb="21" eb="23">
      <t>ホイク</t>
    </rPh>
    <rPh sb="27" eb="28">
      <t>エン</t>
    </rPh>
    <phoneticPr fontId="1"/>
  </si>
  <si>
    <t>３</t>
    <phoneticPr fontId="1"/>
  </si>
  <si>
    <t>４</t>
  </si>
  <si>
    <t>平成</t>
    <phoneticPr fontId="1"/>
  </si>
  <si>
    <t>年度</t>
    <phoneticPr fontId="1"/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</si>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</sst>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4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76" fontId="3" fillId="0" borderId="0" xfId="0" applyNumberFormat="1" applyFont="1" applyFill="1"/>
    <xf numFmtId="176" fontId="3" fillId="0" borderId="0" xfId="0" applyNumberFormat="1" applyFont="1" applyFill="1" applyAlignment="1">
      <alignment shrinkToFit="1"/>
    </xf>
    <xf numFmtId="176" fontId="3" fillId="0" borderId="0" xfId="0" applyNumberFormat="1" applyFont="1" applyFill="1" applyBorder="1" applyProtection="1">
      <protection locked="0"/>
    </xf>
    <xf numFmtId="3" fontId="2" fillId="0" borderId="5" xfId="0" applyNumberFormat="1" applyFont="1" applyFill="1" applyBorder="1"/>
    <xf numFmtId="3" fontId="2" fillId="0" borderId="1" xfId="0" applyNumberFormat="1" applyFont="1" applyFill="1" applyBorder="1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distributed" vertical="center" justifyLastLine="1"/>
    </xf>
    <xf numFmtId="3" fontId="3" fillId="0" borderId="4" xfId="0" quotePrefix="1" applyNumberFormat="1" applyFont="1" applyFill="1" applyBorder="1" applyAlignment="1">
      <alignment horizontal="distributed" vertical="center" justifyLastLine="1"/>
    </xf>
    <xf numFmtId="3" fontId="3" fillId="0" borderId="4" xfId="0" quotePrefix="1" applyNumberFormat="1" applyFont="1" applyFill="1" applyBorder="1" applyAlignment="1">
      <alignment horizontal="distributed" vertical="center"/>
    </xf>
    <xf numFmtId="3" fontId="3" fillId="0" borderId="4" xfId="0" applyNumberFormat="1" applyFont="1" applyFill="1" applyBorder="1" applyAlignment="1">
      <alignment horizontal="distributed" vertical="center"/>
    </xf>
    <xf numFmtId="3" fontId="3" fillId="0" borderId="4" xfId="0" quotePrefix="1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 shrinkToFit="1"/>
    </xf>
    <xf numFmtId="176" fontId="3" fillId="0" borderId="2" xfId="0" applyNumberFormat="1" applyFont="1" applyFill="1" applyBorder="1"/>
    <xf numFmtId="0" fontId="3" fillId="0" borderId="0" xfId="0" applyFont="1" applyFill="1" applyAlignment="1">
      <alignment horizontal="right"/>
    </xf>
    <xf numFmtId="0" fontId="2" fillId="0" borderId="1" xfId="0" applyFont="1" applyFill="1" applyBorder="1"/>
    <xf numFmtId="0" fontId="2" fillId="0" borderId="0" xfId="0" applyFont="1" applyFill="1"/>
    <xf numFmtId="3" fontId="2" fillId="0" borderId="0" xfId="0" applyNumberFormat="1" applyFont="1" applyFill="1"/>
    <xf numFmtId="0" fontId="2" fillId="0" borderId="1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3" fontId="3" fillId="0" borderId="6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shrinkToFit="1"/>
    </xf>
    <xf numFmtId="176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 applyAlignment="1">
      <alignment horizontal="right" shrinkToFit="1"/>
    </xf>
    <xf numFmtId="176" fontId="3" fillId="0" borderId="0" xfId="0" applyNumberFormat="1" applyFont="1" applyFill="1" applyProtection="1">
      <protection locked="0"/>
    </xf>
    <xf numFmtId="176" fontId="3" fillId="0" borderId="0" xfId="0" applyNumberFormat="1" applyFont="1" applyFill="1" applyAlignment="1" applyProtection="1">
      <alignment horizontal="right"/>
      <protection locked="0"/>
    </xf>
    <xf numFmtId="49" fontId="3" fillId="0" borderId="0" xfId="0" quotePrefix="1" applyNumberFormat="1" applyFont="1" applyFill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3" fillId="0" borderId="15" xfId="0" quotePrefix="1" applyFont="1" applyFill="1" applyBorder="1" applyAlignment="1">
      <alignment horizontal="center" vertical="center" wrapText="1"/>
    </xf>
    <xf numFmtId="0" fontId="3" fillId="0" borderId="16" xfId="0" quotePrefix="1" applyFont="1" applyFill="1" applyBorder="1" applyAlignment="1">
      <alignment horizontal="center" vertical="center" wrapText="1"/>
    </xf>
    <xf numFmtId="0" fontId="3" fillId="0" borderId="17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"/>
  <sheetViews>
    <sheetView showGridLines="0" tabSelected="1" zoomScale="75" zoomScaleNormal="75" workbookViewId="0"/>
  </sheetViews>
  <sheetFormatPr defaultRowHeight="13.5" x14ac:dyDescent="0.15"/>
  <cols>
    <col min="1" max="1" width="6.125" style="6" customWidth="1"/>
    <col min="2" max="2" width="5.25" style="6" bestFit="1" customWidth="1"/>
    <col min="3" max="3" width="6.125" style="6" customWidth="1"/>
    <col min="4" max="6" width="6.875" style="6" customWidth="1"/>
    <col min="7" max="7" width="8.25" style="6" bestFit="1" customWidth="1"/>
    <col min="8" max="8" width="6.875" style="6" customWidth="1"/>
    <col min="9" max="9" width="8.25" style="6" customWidth="1"/>
    <col min="10" max="10" width="8.25" style="6" bestFit="1" customWidth="1"/>
    <col min="11" max="11" width="7.625" style="6" customWidth="1"/>
    <col min="12" max="13" width="8.25" style="6" bestFit="1" customWidth="1"/>
    <col min="14" max="14" width="7.625" style="6" customWidth="1"/>
    <col min="15" max="15" width="8.25" style="6" customWidth="1"/>
    <col min="16" max="28" width="8.375" style="6" customWidth="1"/>
    <col min="29" max="16384" width="9" style="6"/>
  </cols>
  <sheetData>
    <row r="1" spans="1:31" ht="24.75" customHeight="1" x14ac:dyDescent="0.2">
      <c r="D1" s="7" t="s">
        <v>25</v>
      </c>
    </row>
    <row r="2" spans="1:31" ht="20.100000000000001" customHeight="1" thickBot="1" x14ac:dyDescent="0.2">
      <c r="A2" s="23"/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36" t="s">
        <v>32</v>
      </c>
      <c r="AB2" s="36"/>
      <c r="AD2" s="27"/>
      <c r="AE2" s="28"/>
    </row>
    <row r="3" spans="1:31" s="9" customFormat="1" ht="23.25" customHeight="1" x14ac:dyDescent="0.2">
      <c r="A3" s="8"/>
      <c r="B3" s="8"/>
      <c r="C3" s="8"/>
      <c r="D3" s="37" t="s">
        <v>15</v>
      </c>
      <c r="E3" s="38"/>
      <c r="F3" s="39"/>
      <c r="G3" s="37" t="s">
        <v>22</v>
      </c>
      <c r="H3" s="38"/>
      <c r="I3" s="39"/>
      <c r="J3" s="37" t="s">
        <v>16</v>
      </c>
      <c r="K3" s="38"/>
      <c r="L3" s="39"/>
      <c r="M3" s="37" t="s">
        <v>17</v>
      </c>
      <c r="N3" s="38"/>
      <c r="O3" s="39"/>
      <c r="P3" s="48" t="s">
        <v>26</v>
      </c>
      <c r="Q3" s="46" t="s">
        <v>0</v>
      </c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31" s="9" customFormat="1" ht="23.25" customHeight="1" x14ac:dyDescent="0.2">
      <c r="A4" s="10" t="s">
        <v>1</v>
      </c>
      <c r="B4" s="8"/>
      <c r="C4" s="10" t="s">
        <v>23</v>
      </c>
      <c r="D4" s="40"/>
      <c r="E4" s="41"/>
      <c r="F4" s="42"/>
      <c r="G4" s="40"/>
      <c r="H4" s="41"/>
      <c r="I4" s="42"/>
      <c r="J4" s="40"/>
      <c r="K4" s="41"/>
      <c r="L4" s="42"/>
      <c r="M4" s="40"/>
      <c r="N4" s="41"/>
      <c r="O4" s="42"/>
      <c r="P4" s="49"/>
      <c r="Q4" s="43" t="s">
        <v>2</v>
      </c>
      <c r="R4" s="44"/>
      <c r="S4" s="44"/>
      <c r="T4" s="44"/>
      <c r="U4" s="44"/>
      <c r="V4" s="45"/>
      <c r="W4" s="43" t="s">
        <v>3</v>
      </c>
      <c r="X4" s="44"/>
      <c r="Y4" s="44"/>
      <c r="Z4" s="44"/>
      <c r="AA4" s="44"/>
      <c r="AB4" s="44"/>
    </row>
    <row r="5" spans="1:31" s="9" customFormat="1" ht="23.25" customHeight="1" x14ac:dyDescent="0.2">
      <c r="A5" s="11"/>
      <c r="B5" s="11"/>
      <c r="C5" s="11"/>
      <c r="D5" s="12" t="s">
        <v>14</v>
      </c>
      <c r="E5" s="13" t="s">
        <v>4</v>
      </c>
      <c r="F5" s="13" t="s">
        <v>5</v>
      </c>
      <c r="G5" s="12" t="s">
        <v>14</v>
      </c>
      <c r="H5" s="14" t="s">
        <v>4</v>
      </c>
      <c r="I5" s="14" t="s">
        <v>5</v>
      </c>
      <c r="J5" s="15" t="s">
        <v>14</v>
      </c>
      <c r="K5" s="14" t="s">
        <v>4</v>
      </c>
      <c r="L5" s="14" t="s">
        <v>5</v>
      </c>
      <c r="M5" s="15" t="s">
        <v>14</v>
      </c>
      <c r="N5" s="14" t="s">
        <v>4</v>
      </c>
      <c r="O5" s="14" t="s">
        <v>5</v>
      </c>
      <c r="P5" s="50"/>
      <c r="Q5" s="16" t="s">
        <v>6</v>
      </c>
      <c r="R5" s="16" t="s">
        <v>7</v>
      </c>
      <c r="S5" s="16" t="s">
        <v>8</v>
      </c>
      <c r="T5" s="16" t="s">
        <v>9</v>
      </c>
      <c r="U5" s="16" t="s">
        <v>10</v>
      </c>
      <c r="V5" s="16" t="s">
        <v>11</v>
      </c>
      <c r="W5" s="16" t="s">
        <v>6</v>
      </c>
      <c r="X5" s="16" t="s">
        <v>7</v>
      </c>
      <c r="Y5" s="16" t="s">
        <v>8</v>
      </c>
      <c r="Z5" s="16" t="s">
        <v>9</v>
      </c>
      <c r="AA5" s="16" t="s">
        <v>10</v>
      </c>
      <c r="AB5" s="29" t="s">
        <v>11</v>
      </c>
    </row>
    <row r="6" spans="1:31" s="9" customFormat="1" ht="24.75" customHeight="1" x14ac:dyDescent="0.2">
      <c r="D6" s="17" t="s">
        <v>19</v>
      </c>
      <c r="E6" s="18"/>
      <c r="F6" s="18"/>
      <c r="G6" s="19" t="s">
        <v>12</v>
      </c>
      <c r="H6" s="18"/>
      <c r="I6" s="18"/>
      <c r="J6" s="19" t="s">
        <v>33</v>
      </c>
      <c r="K6" s="18"/>
      <c r="L6" s="18"/>
      <c r="M6" s="19" t="s">
        <v>20</v>
      </c>
      <c r="N6" s="18"/>
      <c r="O6" s="18"/>
      <c r="P6" s="19" t="s">
        <v>21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31" s="9" customFormat="1" ht="24.75" hidden="1" customHeight="1" x14ac:dyDescent="0.2">
      <c r="A7" s="20" t="s">
        <v>18</v>
      </c>
      <c r="B7" s="35" t="s">
        <v>30</v>
      </c>
      <c r="C7" s="30" t="s">
        <v>24</v>
      </c>
      <c r="D7" s="21">
        <v>3</v>
      </c>
      <c r="E7" s="31" t="s">
        <v>27</v>
      </c>
      <c r="F7" s="1">
        <v>3</v>
      </c>
      <c r="G7" s="1">
        <v>85</v>
      </c>
      <c r="H7" s="31" t="s">
        <v>27</v>
      </c>
      <c r="I7" s="1">
        <v>85</v>
      </c>
      <c r="J7" s="2">
        <v>114</v>
      </c>
      <c r="K7" s="32" t="s">
        <v>27</v>
      </c>
      <c r="L7" s="2">
        <v>114</v>
      </c>
      <c r="M7" s="2">
        <v>20</v>
      </c>
      <c r="N7" s="32" t="s">
        <v>27</v>
      </c>
      <c r="O7" s="2">
        <v>20</v>
      </c>
      <c r="P7" s="3">
        <f t="shared" ref="P7:P10" si="0">SUM(Q7:AB7)</f>
        <v>493</v>
      </c>
      <c r="Q7" s="34" t="s">
        <v>27</v>
      </c>
      <c r="R7" s="34" t="s">
        <v>27</v>
      </c>
      <c r="S7" s="34" t="s">
        <v>27</v>
      </c>
      <c r="T7" s="34" t="s">
        <v>27</v>
      </c>
      <c r="U7" s="34" t="s">
        <v>27</v>
      </c>
      <c r="V7" s="34" t="s">
        <v>27</v>
      </c>
      <c r="W7" s="33">
        <v>24</v>
      </c>
      <c r="X7" s="33">
        <v>40</v>
      </c>
      <c r="Y7" s="33">
        <v>56</v>
      </c>
      <c r="Z7" s="33">
        <v>132</v>
      </c>
      <c r="AA7" s="33">
        <v>127</v>
      </c>
      <c r="AB7" s="33">
        <v>114</v>
      </c>
    </row>
    <row r="8" spans="1:31" s="9" customFormat="1" ht="24.75" hidden="1" customHeight="1" x14ac:dyDescent="0.2">
      <c r="A8" s="20" t="s">
        <v>18</v>
      </c>
      <c r="B8" s="35" t="s">
        <v>31</v>
      </c>
      <c r="C8" s="30" t="s">
        <v>24</v>
      </c>
      <c r="D8" s="21">
        <v>21</v>
      </c>
      <c r="E8" s="31" t="s">
        <v>29</v>
      </c>
      <c r="F8" s="1">
        <v>21</v>
      </c>
      <c r="G8" s="1">
        <v>527</v>
      </c>
      <c r="H8" s="31" t="s">
        <v>29</v>
      </c>
      <c r="I8" s="1">
        <v>527</v>
      </c>
      <c r="J8" s="2">
        <v>629</v>
      </c>
      <c r="K8" s="32" t="s">
        <v>29</v>
      </c>
      <c r="L8" s="2">
        <v>629</v>
      </c>
      <c r="M8" s="2">
        <v>160</v>
      </c>
      <c r="N8" s="32" t="s">
        <v>29</v>
      </c>
      <c r="O8" s="2">
        <v>160</v>
      </c>
      <c r="P8" s="3">
        <f t="shared" si="0"/>
        <v>2519</v>
      </c>
      <c r="Q8" s="34" t="s">
        <v>28</v>
      </c>
      <c r="R8" s="34" t="s">
        <v>28</v>
      </c>
      <c r="S8" s="34" t="s">
        <v>28</v>
      </c>
      <c r="T8" s="34" t="s">
        <v>28</v>
      </c>
      <c r="U8" s="34" t="s">
        <v>28</v>
      </c>
      <c r="V8" s="34" t="s">
        <v>28</v>
      </c>
      <c r="W8" s="33">
        <v>152</v>
      </c>
      <c r="X8" s="33">
        <v>339</v>
      </c>
      <c r="Y8" s="33">
        <v>446</v>
      </c>
      <c r="Z8" s="33">
        <v>539</v>
      </c>
      <c r="AA8" s="33">
        <v>535</v>
      </c>
      <c r="AB8" s="33">
        <v>508</v>
      </c>
    </row>
    <row r="9" spans="1:31" s="9" customFormat="1" ht="24.75" hidden="1" customHeight="1" x14ac:dyDescent="0.2">
      <c r="A9" s="20" t="s">
        <v>18</v>
      </c>
      <c r="B9" s="35" t="s">
        <v>34</v>
      </c>
      <c r="C9" s="30" t="s">
        <v>41</v>
      </c>
      <c r="D9" s="21">
        <v>27</v>
      </c>
      <c r="E9" s="31" t="s">
        <v>35</v>
      </c>
      <c r="F9" s="1">
        <v>27</v>
      </c>
      <c r="G9" s="1">
        <f>I9</f>
        <v>701</v>
      </c>
      <c r="H9" s="31" t="s">
        <v>36</v>
      </c>
      <c r="I9" s="1">
        <v>701</v>
      </c>
      <c r="J9" s="2">
        <v>885</v>
      </c>
      <c r="K9" s="32" t="s">
        <v>35</v>
      </c>
      <c r="L9" s="2">
        <v>885</v>
      </c>
      <c r="M9" s="2">
        <v>267</v>
      </c>
      <c r="N9" s="32" t="s">
        <v>35</v>
      </c>
      <c r="O9" s="2">
        <v>267</v>
      </c>
      <c r="P9" s="3">
        <f t="shared" si="0"/>
        <v>3289</v>
      </c>
      <c r="Q9" s="34" t="s">
        <v>28</v>
      </c>
      <c r="R9" s="34" t="s">
        <v>28</v>
      </c>
      <c r="S9" s="34" t="s">
        <v>28</v>
      </c>
      <c r="T9" s="34" t="s">
        <v>28</v>
      </c>
      <c r="U9" s="34" t="s">
        <v>28</v>
      </c>
      <c r="V9" s="34" t="s">
        <v>28</v>
      </c>
      <c r="W9" s="33">
        <v>205</v>
      </c>
      <c r="X9" s="33">
        <v>462</v>
      </c>
      <c r="Y9" s="33">
        <v>570</v>
      </c>
      <c r="Z9" s="33">
        <v>681</v>
      </c>
      <c r="AA9" s="33">
        <v>690</v>
      </c>
      <c r="AB9" s="33">
        <v>681</v>
      </c>
    </row>
    <row r="10" spans="1:31" s="9" customFormat="1" ht="24.75" hidden="1" customHeight="1" x14ac:dyDescent="0.2">
      <c r="A10" s="20" t="s">
        <v>47</v>
      </c>
      <c r="B10" s="35" t="s">
        <v>37</v>
      </c>
      <c r="C10" s="30" t="s">
        <v>48</v>
      </c>
      <c r="D10" s="21">
        <v>35</v>
      </c>
      <c r="E10" s="31" t="s">
        <v>38</v>
      </c>
      <c r="F10" s="1">
        <v>35</v>
      </c>
      <c r="G10" s="1">
        <v>895</v>
      </c>
      <c r="H10" s="31" t="s">
        <v>38</v>
      </c>
      <c r="I10" s="1">
        <v>895</v>
      </c>
      <c r="J10" s="2">
        <v>1084</v>
      </c>
      <c r="K10" s="32" t="s">
        <v>39</v>
      </c>
      <c r="L10" s="2">
        <v>1084</v>
      </c>
      <c r="M10" s="2">
        <v>301</v>
      </c>
      <c r="N10" s="32" t="s">
        <v>38</v>
      </c>
      <c r="O10" s="2">
        <v>301</v>
      </c>
      <c r="P10" s="3">
        <f t="shared" si="0"/>
        <v>3861</v>
      </c>
      <c r="Q10" s="34" t="s">
        <v>28</v>
      </c>
      <c r="R10" s="34" t="s">
        <v>28</v>
      </c>
      <c r="S10" s="34" t="s">
        <v>28</v>
      </c>
      <c r="T10" s="34" t="s">
        <v>28</v>
      </c>
      <c r="U10" s="34" t="s">
        <v>28</v>
      </c>
      <c r="V10" s="34" t="s">
        <v>28</v>
      </c>
      <c r="W10" s="33">
        <v>236</v>
      </c>
      <c r="X10" s="33">
        <v>564</v>
      </c>
      <c r="Y10" s="33">
        <v>678</v>
      </c>
      <c r="Z10" s="33">
        <v>777</v>
      </c>
      <c r="AA10" s="33">
        <v>827</v>
      </c>
      <c r="AB10" s="33">
        <v>779</v>
      </c>
    </row>
    <row r="11" spans="1:31" s="9" customFormat="1" ht="24.75" customHeight="1" x14ac:dyDescent="0.2">
      <c r="A11" s="20" t="s">
        <v>47</v>
      </c>
      <c r="B11" s="35" t="s">
        <v>40</v>
      </c>
      <c r="C11" s="30" t="s">
        <v>48</v>
      </c>
      <c r="D11" s="21">
        <v>45</v>
      </c>
      <c r="E11" s="31">
        <v>5</v>
      </c>
      <c r="F11" s="1">
        <v>40</v>
      </c>
      <c r="G11" s="1">
        <v>1211</v>
      </c>
      <c r="H11" s="31">
        <v>214</v>
      </c>
      <c r="I11" s="1">
        <v>997</v>
      </c>
      <c r="J11" s="2">
        <v>1481</v>
      </c>
      <c r="K11" s="32">
        <v>252</v>
      </c>
      <c r="L11" s="2">
        <v>1229</v>
      </c>
      <c r="M11" s="2">
        <v>373</v>
      </c>
      <c r="N11" s="32">
        <v>54</v>
      </c>
      <c r="O11" s="2">
        <v>319</v>
      </c>
      <c r="P11" s="3">
        <v>4769</v>
      </c>
      <c r="Q11" s="34">
        <v>44</v>
      </c>
      <c r="R11" s="34">
        <v>108</v>
      </c>
      <c r="S11" s="34">
        <v>100</v>
      </c>
      <c r="T11" s="34">
        <v>127</v>
      </c>
      <c r="U11" s="34">
        <v>156</v>
      </c>
      <c r="V11" s="34">
        <v>153</v>
      </c>
      <c r="W11" s="33">
        <v>256</v>
      </c>
      <c r="X11" s="33">
        <v>601</v>
      </c>
      <c r="Y11" s="33">
        <v>729</v>
      </c>
      <c r="Z11" s="33">
        <v>847</v>
      </c>
      <c r="AA11" s="33">
        <v>809</v>
      </c>
      <c r="AB11" s="33">
        <v>839</v>
      </c>
    </row>
    <row r="12" spans="1:31" s="9" customFormat="1" ht="24.75" customHeight="1" x14ac:dyDescent="0.2">
      <c r="A12" s="20" t="s">
        <v>43</v>
      </c>
      <c r="B12" s="35" t="s">
        <v>42</v>
      </c>
      <c r="C12" s="30"/>
      <c r="D12" s="21">
        <v>45</v>
      </c>
      <c r="E12" s="31">
        <v>5</v>
      </c>
      <c r="F12" s="1">
        <v>40</v>
      </c>
      <c r="G12" s="1">
        <v>1232</v>
      </c>
      <c r="H12" s="31">
        <v>222</v>
      </c>
      <c r="I12" s="1">
        <v>1010</v>
      </c>
      <c r="J12" s="2">
        <v>1522</v>
      </c>
      <c r="K12" s="32">
        <v>265</v>
      </c>
      <c r="L12" s="2">
        <v>1257</v>
      </c>
      <c r="M12" s="2">
        <v>340</v>
      </c>
      <c r="N12" s="32">
        <v>55</v>
      </c>
      <c r="O12" s="2">
        <v>285</v>
      </c>
      <c r="P12" s="3">
        <v>4895</v>
      </c>
      <c r="Q12" s="34">
        <v>39</v>
      </c>
      <c r="R12" s="34">
        <v>95</v>
      </c>
      <c r="S12" s="34">
        <v>125</v>
      </c>
      <c r="T12" s="34">
        <v>128</v>
      </c>
      <c r="U12" s="34">
        <v>148</v>
      </c>
      <c r="V12" s="34">
        <v>184</v>
      </c>
      <c r="W12" s="33">
        <v>263</v>
      </c>
      <c r="X12" s="33">
        <v>592</v>
      </c>
      <c r="Y12" s="33">
        <v>731</v>
      </c>
      <c r="Z12" s="33">
        <v>881</v>
      </c>
      <c r="AA12" s="33">
        <v>892</v>
      </c>
      <c r="AB12" s="33">
        <v>817</v>
      </c>
    </row>
    <row r="13" spans="1:31" s="9" customFormat="1" ht="24.75" customHeight="1" x14ac:dyDescent="0.2">
      <c r="A13" s="20"/>
      <c r="B13" s="35" t="s">
        <v>45</v>
      </c>
      <c r="C13" s="30"/>
      <c r="D13" s="21">
        <v>46</v>
      </c>
      <c r="E13" s="31">
        <v>5</v>
      </c>
      <c r="F13" s="1">
        <v>41</v>
      </c>
      <c r="G13" s="1">
        <v>1346</v>
      </c>
      <c r="H13" s="31">
        <v>256</v>
      </c>
      <c r="I13" s="1">
        <v>1090</v>
      </c>
      <c r="J13" s="2">
        <v>1629</v>
      </c>
      <c r="K13" s="32">
        <v>302</v>
      </c>
      <c r="L13" s="2">
        <v>1327</v>
      </c>
      <c r="M13" s="2">
        <v>355</v>
      </c>
      <c r="N13" s="32">
        <v>59</v>
      </c>
      <c r="O13" s="2">
        <v>296</v>
      </c>
      <c r="P13" s="3">
        <v>5423</v>
      </c>
      <c r="Q13" s="34">
        <v>42</v>
      </c>
      <c r="R13" s="34">
        <v>121</v>
      </c>
      <c r="S13" s="34">
        <v>143</v>
      </c>
      <c r="T13" s="34">
        <v>257</v>
      </c>
      <c r="U13" s="34">
        <v>254</v>
      </c>
      <c r="V13" s="34">
        <v>272</v>
      </c>
      <c r="W13" s="33">
        <v>276</v>
      </c>
      <c r="X13" s="33">
        <v>623</v>
      </c>
      <c r="Y13" s="33">
        <v>762</v>
      </c>
      <c r="Z13" s="33">
        <v>883</v>
      </c>
      <c r="AA13" s="33">
        <v>895</v>
      </c>
      <c r="AB13" s="33">
        <v>895</v>
      </c>
    </row>
    <row r="14" spans="1:31" s="9" customFormat="1" ht="24.75" customHeight="1" x14ac:dyDescent="0.2">
      <c r="A14" s="20"/>
      <c r="B14" s="35" t="s">
        <v>46</v>
      </c>
      <c r="C14" s="30"/>
      <c r="D14" s="21">
        <v>47</v>
      </c>
      <c r="E14" s="31">
        <v>5</v>
      </c>
      <c r="F14" s="1">
        <v>42</v>
      </c>
      <c r="G14" s="1">
        <v>1344</v>
      </c>
      <c r="H14" s="31">
        <v>256</v>
      </c>
      <c r="I14" s="1">
        <v>1088</v>
      </c>
      <c r="J14" s="2">
        <v>1653</v>
      </c>
      <c r="K14" s="32">
        <v>302</v>
      </c>
      <c r="L14" s="2">
        <v>1351</v>
      </c>
      <c r="M14" s="2">
        <v>336</v>
      </c>
      <c r="N14" s="32">
        <v>55</v>
      </c>
      <c r="O14" s="2">
        <v>281</v>
      </c>
      <c r="P14" s="3">
        <v>5466</v>
      </c>
      <c r="Q14" s="34">
        <v>42</v>
      </c>
      <c r="R14" s="34">
        <v>120</v>
      </c>
      <c r="S14" s="34">
        <v>143</v>
      </c>
      <c r="T14" s="34">
        <v>254</v>
      </c>
      <c r="U14" s="34">
        <v>270</v>
      </c>
      <c r="V14" s="34">
        <v>272</v>
      </c>
      <c r="W14" s="33">
        <v>275</v>
      </c>
      <c r="X14" s="33">
        <v>633</v>
      </c>
      <c r="Y14" s="33">
        <v>784</v>
      </c>
      <c r="Z14" s="33">
        <v>875</v>
      </c>
      <c r="AA14" s="33">
        <v>897</v>
      </c>
      <c r="AB14" s="33">
        <v>901</v>
      </c>
    </row>
    <row r="15" spans="1:31" s="9" customFormat="1" ht="24.75" customHeight="1" x14ac:dyDescent="0.2">
      <c r="A15" s="20"/>
      <c r="B15" s="35" t="s">
        <v>49</v>
      </c>
      <c r="C15" s="30"/>
      <c r="D15" s="21">
        <v>48</v>
      </c>
      <c r="E15" s="31">
        <v>5</v>
      </c>
      <c r="F15" s="1">
        <v>43</v>
      </c>
      <c r="G15" s="1">
        <v>1663</v>
      </c>
      <c r="H15" s="31">
        <v>267</v>
      </c>
      <c r="I15" s="1">
        <v>1396</v>
      </c>
      <c r="J15" s="2">
        <v>2051</v>
      </c>
      <c r="K15" s="32">
        <v>314</v>
      </c>
      <c r="L15" s="2">
        <v>1737</v>
      </c>
      <c r="M15" s="2">
        <v>332</v>
      </c>
      <c r="N15" s="32">
        <v>55</v>
      </c>
      <c r="O15" s="2">
        <v>277</v>
      </c>
      <c r="P15" s="3">
        <v>5591</v>
      </c>
      <c r="Q15" s="34">
        <v>41</v>
      </c>
      <c r="R15" s="34">
        <v>119</v>
      </c>
      <c r="S15" s="34">
        <v>143</v>
      </c>
      <c r="T15" s="34">
        <v>257</v>
      </c>
      <c r="U15" s="34">
        <v>260</v>
      </c>
      <c r="V15" s="34">
        <v>277</v>
      </c>
      <c r="W15" s="33">
        <v>274</v>
      </c>
      <c r="X15" s="33">
        <v>651</v>
      </c>
      <c r="Y15" s="33">
        <v>801</v>
      </c>
      <c r="Z15" s="33">
        <v>956</v>
      </c>
      <c r="AA15" s="33">
        <v>897</v>
      </c>
      <c r="AB15" s="33">
        <v>915</v>
      </c>
    </row>
    <row r="16" spans="1:31" s="24" customFormat="1" ht="15.75" customHeight="1" thickBot="1" x14ac:dyDescent="0.2">
      <c r="A16" s="23"/>
      <c r="B16" s="23"/>
      <c r="C16" s="23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3:28" s="24" customFormat="1" ht="19.5" customHeight="1" x14ac:dyDescent="0.2">
      <c r="C17" s="22" t="s">
        <v>13</v>
      </c>
      <c r="D17" s="25" t="s">
        <v>44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</sheetData>
  <mergeCells count="9">
    <mergeCell ref="D3:F4"/>
    <mergeCell ref="G3:I4"/>
    <mergeCell ref="J3:L4"/>
    <mergeCell ref="M3:O4"/>
    <mergeCell ref="Q3:AB3"/>
    <mergeCell ref="Q4:V4"/>
    <mergeCell ref="W4:AB4"/>
    <mergeCell ref="P3:P5"/>
    <mergeCell ref="AA2:AB2"/>
  </mergeCells>
  <phoneticPr fontId="1"/>
  <printOptions horizontalCentered="1"/>
  <pageMargins left="0.39370078740157483" right="0.59055118110236227" top="0.59055118110236227" bottom="0.98425196850393704" header="0.51181102362204722" footer="0.51181102362204722"/>
  <pageSetup paperSize="9" scale="6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2022-11-18T05:40:59Z</cp:lastPrinted>
  <dcterms:created xsi:type="dcterms:W3CDTF">2003-06-23T03:48:07Z</dcterms:created>
  <dcterms:modified xsi:type="dcterms:W3CDTF">2025-02-21T08:04:10Z</dcterms:modified>
</cp:coreProperties>
</file>