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13sv01\FileSV\総務部\総務課\統計係\新ホームページ資料\②統計書\【作業中】HP用　統計書2024\4\"/>
    </mc:Choice>
  </mc:AlternateContent>
  <xr:revisionPtr revIDLastSave="0" documentId="13_ncr:1_{41BFDFA2-4A58-445D-8189-D1E610AB88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E14" i="1"/>
  <c r="F14" i="1"/>
  <c r="D16" i="1"/>
  <c r="E16" i="1"/>
  <c r="F16" i="1"/>
  <c r="F12" i="1"/>
  <c r="E12" i="1"/>
  <c r="D12" i="1"/>
  <c r="D9" i="1"/>
  <c r="E9" i="1"/>
  <c r="F9" i="1"/>
  <c r="D10" i="1"/>
  <c r="E10" i="1"/>
  <c r="F10" i="1"/>
  <c r="D11" i="1"/>
  <c r="E11" i="1"/>
  <c r="F11" i="1"/>
  <c r="E8" i="1"/>
  <c r="F8" i="1"/>
  <c r="D8" i="1"/>
</calcChain>
</file>

<file path=xl/sharedStrings.xml><?xml version="1.0" encoding="utf-8"?>
<sst xmlns="http://schemas.openxmlformats.org/spreadsheetml/2006/main" count="148" uniqueCount="58">
  <si>
    <t>Ⅲ          商             業</t>
  </si>
  <si>
    <t>年                  次</t>
  </si>
  <si>
    <t>総                 数</t>
  </si>
  <si>
    <t>卸        売        業</t>
  </si>
  <si>
    <t>小        売        業</t>
  </si>
  <si>
    <t>飲       食       店</t>
  </si>
  <si>
    <t>従 業 者 規 模 別</t>
  </si>
  <si>
    <t>従業者数</t>
  </si>
  <si>
    <t>年間販売額</t>
  </si>
  <si>
    <t>売場面積</t>
  </si>
  <si>
    <t>人</t>
  </si>
  <si>
    <t>万円</t>
  </si>
  <si>
    <t>㎡</t>
  </si>
  <si>
    <t>昭  和</t>
  </si>
  <si>
    <t>４９</t>
  </si>
  <si>
    <t>５１</t>
  </si>
  <si>
    <t>５４</t>
  </si>
  <si>
    <t>５７</t>
  </si>
  <si>
    <t>６０</t>
  </si>
  <si>
    <t>-</t>
  </si>
  <si>
    <t>６１</t>
  </si>
  <si>
    <t>６３</t>
  </si>
  <si>
    <t>元</t>
  </si>
  <si>
    <t>３</t>
  </si>
  <si>
    <t>４</t>
  </si>
  <si>
    <t>６</t>
  </si>
  <si>
    <t>９</t>
  </si>
  <si>
    <t>～</t>
  </si>
  <si>
    <t>５</t>
  </si>
  <si>
    <t>１０</t>
  </si>
  <si>
    <t>２０</t>
  </si>
  <si>
    <t>３０</t>
  </si>
  <si>
    <t>５０</t>
  </si>
  <si>
    <t>１４</t>
    <phoneticPr fontId="3"/>
  </si>
  <si>
    <t>事業所数</t>
    <rPh sb="0" eb="3">
      <t>ジギョウショ</t>
    </rPh>
    <phoneticPr fontId="3"/>
  </si>
  <si>
    <t>１９</t>
    <phoneticPr fontId="3"/>
  </si>
  <si>
    <t>平　成</t>
    <rPh sb="0" eb="1">
      <t>ヒラ</t>
    </rPh>
    <rPh sb="2" eb="3">
      <t>シゲル</t>
    </rPh>
    <phoneticPr fontId="3"/>
  </si>
  <si>
    <t>２６</t>
    <phoneticPr fontId="3"/>
  </si>
  <si>
    <t>-</t>
    <phoneticPr fontId="3"/>
  </si>
  <si>
    <t>注1）</t>
    <phoneticPr fontId="3"/>
  </si>
  <si>
    <t>2）</t>
    <phoneticPr fontId="3"/>
  </si>
  <si>
    <t>昭和61年、平成元年、4年の調査対象は飲食店のみ。</t>
    <phoneticPr fontId="3"/>
  </si>
  <si>
    <t>１００ 人 以 上</t>
    <rPh sb="4" eb="5">
      <t>ニン</t>
    </rPh>
    <rPh sb="6" eb="7">
      <t>イ</t>
    </rPh>
    <rPh sb="8" eb="9">
      <t>ウエ</t>
    </rPh>
    <phoneticPr fontId="3"/>
  </si>
  <si>
    <t>２ 人 以 下</t>
    <rPh sb="2" eb="3">
      <t>ニン</t>
    </rPh>
    <rPh sb="4" eb="5">
      <t>イ</t>
    </rPh>
    <rPh sb="6" eb="7">
      <t>シタ</t>
    </rPh>
    <phoneticPr fontId="3"/>
  </si>
  <si>
    <t>　４人</t>
    <rPh sb="2" eb="3">
      <t>ニン</t>
    </rPh>
    <phoneticPr fontId="3"/>
  </si>
  <si>
    <t>　９人</t>
    <rPh sb="2" eb="3">
      <t>ニン</t>
    </rPh>
    <phoneticPr fontId="3"/>
  </si>
  <si>
    <t>１９人</t>
    <rPh sb="2" eb="3">
      <t>ニン</t>
    </rPh>
    <phoneticPr fontId="3"/>
  </si>
  <si>
    <t>２９人</t>
    <rPh sb="2" eb="3">
      <t>ニン</t>
    </rPh>
    <phoneticPr fontId="3"/>
  </si>
  <si>
    <t>４９人</t>
    <rPh sb="2" eb="3">
      <t>ニン</t>
    </rPh>
    <phoneticPr fontId="3"/>
  </si>
  <si>
    <t>９９人</t>
    <rPh sb="2" eb="3">
      <t>ニン</t>
    </rPh>
    <phoneticPr fontId="3"/>
  </si>
  <si>
    <t>年間商品販売額</t>
    <rPh sb="2" eb="4">
      <t>ショウヒン</t>
    </rPh>
    <phoneticPr fontId="3"/>
  </si>
  <si>
    <t>７．　卸売業、小売業、飲食店別事業所数・従業者数及び年間商品販売額</t>
    <rPh sb="15" eb="18">
      <t>ジギョウショ</t>
    </rPh>
    <rPh sb="28" eb="30">
      <t>ショウヒン</t>
    </rPh>
    <phoneticPr fontId="3"/>
  </si>
  <si>
    <t>平　成</t>
    <phoneticPr fontId="3"/>
  </si>
  <si>
    <t>年度</t>
    <phoneticPr fontId="3"/>
  </si>
  <si>
    <t>年度</t>
    <phoneticPr fontId="3"/>
  </si>
  <si>
    <t>平成26年調査は、日本標準産業分類の第12回改定及び調査設計の大幅変更を行ったことに伴い、前回実施の平成19年調査の数値とは接続しない。</t>
    <phoneticPr fontId="3"/>
  </si>
  <si>
    <t>2）</t>
    <phoneticPr fontId="3"/>
  </si>
  <si>
    <t>本表は、経済産業省によるデータをもとに、本市において作成したものである。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</si>
</sst>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1" xfId="0" applyFill="1" applyBorder="1"/>
    <xf numFmtId="0" fontId="0" fillId="2" borderId="0" xfId="0" applyFill="1" applyBorder="1" applyAlignment="1">
      <alignment horizontal="centerContinuous" vertical="center"/>
    </xf>
    <xf numFmtId="0" fontId="0" fillId="2" borderId="2" xfId="0" applyFill="1" applyBorder="1" applyAlignment="1">
      <alignment horizontal="centerContinuous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Continuous" vertical="center"/>
    </xf>
    <xf numFmtId="0" fontId="0" fillId="2" borderId="6" xfId="0" applyFill="1" applyBorder="1" applyAlignment="1">
      <alignment horizontal="centerContinuous" vertical="center"/>
    </xf>
    <xf numFmtId="0" fontId="0" fillId="2" borderId="7" xfId="0" applyFill="1" applyBorder="1" applyAlignment="1">
      <alignment horizontal="centerContinuous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/>
    <xf numFmtId="0" fontId="3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0" fillId="2" borderId="0" xfId="0" quotePrefix="1" applyFill="1" applyAlignment="1">
      <alignment horizontal="right"/>
    </xf>
    <xf numFmtId="0" fontId="0" fillId="2" borderId="2" xfId="0" applyFill="1" applyBorder="1" applyAlignment="1">
      <alignment horizontal="left"/>
    </xf>
    <xf numFmtId="176" fontId="0" fillId="2" borderId="0" xfId="0" applyNumberFormat="1" applyFill="1"/>
    <xf numFmtId="176" fontId="0" fillId="2" borderId="0" xfId="0" applyNumberFormat="1" applyFill="1" applyAlignment="1">
      <alignment horizontal="right"/>
    </xf>
    <xf numFmtId="0" fontId="1" fillId="2" borderId="0" xfId="0" applyFont="1" applyFill="1" applyBorder="1"/>
    <xf numFmtId="0" fontId="1" fillId="2" borderId="2" xfId="0" applyFont="1" applyFill="1" applyBorder="1" applyAlignment="1" applyProtection="1">
      <alignment horizontal="center"/>
    </xf>
    <xf numFmtId="0" fontId="1" fillId="2" borderId="0" xfId="0" quotePrefix="1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0" fillId="2" borderId="0" xfId="0" quotePrefix="1" applyFill="1" applyBorder="1" applyAlignment="1">
      <alignment horizontal="right"/>
    </xf>
    <xf numFmtId="0" fontId="0" fillId="2" borderId="10" xfId="0" applyFill="1" applyBorder="1"/>
    <xf numFmtId="0" fontId="4" fillId="2" borderId="0" xfId="0" applyFont="1" applyFill="1"/>
    <xf numFmtId="176" fontId="0" fillId="0" borderId="0" xfId="0" applyNumberFormat="1" applyFill="1"/>
    <xf numFmtId="176" fontId="0" fillId="0" borderId="0" xfId="0" applyNumberFormat="1" applyFill="1" applyAlignment="1">
      <alignment horizontal="right"/>
    </xf>
    <xf numFmtId="0" fontId="0" fillId="2" borderId="2" xfId="0" quotePrefix="1" applyFon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0" fontId="0" fillId="2" borderId="2" xfId="0" quotePrefix="1" applyFont="1" applyFill="1" applyBorder="1" applyAlignment="1" applyProtection="1">
      <alignment horizontal="left"/>
    </xf>
    <xf numFmtId="0" fontId="0" fillId="2" borderId="8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"/>
  <sheetViews>
    <sheetView showGridLines="0" tabSelected="1" zoomScale="75" workbookViewId="0"/>
  </sheetViews>
  <sheetFormatPr defaultRowHeight="13.5" x14ac:dyDescent="0.15"/>
  <cols>
    <col min="1" max="1" width="9" style="1"/>
    <col min="2" max="2" width="4.625" style="1" customWidth="1"/>
    <col min="3" max="3" width="9" style="1"/>
    <col min="4" max="13" width="12.625" style="1" customWidth="1"/>
    <col min="14" max="16" width="12.625" style="1" hidden="1" customWidth="1"/>
    <col min="17" max="16384" width="9" style="1"/>
  </cols>
  <sheetData>
    <row r="1" spans="1:16" ht="20.100000000000001" customHeight="1" x14ac:dyDescent="0.2">
      <c r="D1" s="27" t="s">
        <v>0</v>
      </c>
    </row>
    <row r="2" spans="1:16" ht="20.100000000000001" customHeight="1" x14ac:dyDescent="0.15"/>
    <row r="3" spans="1:16" ht="20.100000000000001" customHeight="1" x14ac:dyDescent="0.2">
      <c r="D3" s="2" t="s">
        <v>51</v>
      </c>
    </row>
    <row r="4" spans="1:16" ht="20.100000000000001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0.100000000000001" customHeight="1" x14ac:dyDescent="0.15">
      <c r="A5" s="4" t="s">
        <v>1</v>
      </c>
      <c r="B5" s="4"/>
      <c r="C5" s="5"/>
      <c r="D5" s="6"/>
      <c r="E5" s="7" t="s">
        <v>2</v>
      </c>
      <c r="F5" s="8"/>
      <c r="G5" s="7"/>
      <c r="H5" s="7" t="s">
        <v>3</v>
      </c>
      <c r="I5" s="8"/>
      <c r="J5" s="7"/>
      <c r="K5" s="9" t="s">
        <v>4</v>
      </c>
      <c r="L5" s="9"/>
      <c r="M5" s="8"/>
      <c r="N5" s="7"/>
      <c r="O5" s="7" t="s">
        <v>5</v>
      </c>
      <c r="P5" s="7"/>
    </row>
    <row r="6" spans="1:16" ht="20.100000000000001" customHeight="1" x14ac:dyDescent="0.15">
      <c r="A6" s="10" t="s">
        <v>6</v>
      </c>
      <c r="B6" s="10"/>
      <c r="C6" s="11"/>
      <c r="D6" s="12" t="s">
        <v>34</v>
      </c>
      <c r="E6" s="12" t="s">
        <v>7</v>
      </c>
      <c r="F6" s="33" t="s">
        <v>50</v>
      </c>
      <c r="G6" s="12" t="s">
        <v>34</v>
      </c>
      <c r="H6" s="12" t="s">
        <v>7</v>
      </c>
      <c r="I6" s="33" t="s">
        <v>50</v>
      </c>
      <c r="J6" s="12" t="s">
        <v>34</v>
      </c>
      <c r="K6" s="12" t="s">
        <v>7</v>
      </c>
      <c r="L6" s="33" t="s">
        <v>50</v>
      </c>
      <c r="M6" s="12" t="s">
        <v>9</v>
      </c>
      <c r="N6" s="12" t="s">
        <v>34</v>
      </c>
      <c r="O6" s="12" t="s">
        <v>7</v>
      </c>
      <c r="P6" s="13" t="s">
        <v>8</v>
      </c>
    </row>
    <row r="7" spans="1:16" ht="20.100000000000001" customHeight="1" x14ac:dyDescent="0.15">
      <c r="C7" s="14"/>
      <c r="D7" s="15"/>
      <c r="E7" s="15" t="s">
        <v>10</v>
      </c>
      <c r="F7" s="15" t="s">
        <v>11</v>
      </c>
      <c r="G7" s="15"/>
      <c r="H7" s="15"/>
      <c r="I7" s="15"/>
      <c r="J7" s="15"/>
      <c r="K7" s="15"/>
      <c r="L7" s="15"/>
      <c r="M7" s="15" t="s">
        <v>12</v>
      </c>
      <c r="N7" s="15"/>
      <c r="O7" s="15"/>
      <c r="P7" s="15"/>
    </row>
    <row r="8" spans="1:16" ht="20.100000000000001" hidden="1" customHeight="1" x14ac:dyDescent="0.15">
      <c r="A8" s="16" t="s">
        <v>13</v>
      </c>
      <c r="B8" s="17" t="s">
        <v>14</v>
      </c>
      <c r="C8" s="18" t="s">
        <v>53</v>
      </c>
      <c r="D8" s="19">
        <f t="shared" ref="D8:F11" si="0">G8+J8+N8</f>
        <v>4226</v>
      </c>
      <c r="E8" s="19">
        <f t="shared" si="0"/>
        <v>13965</v>
      </c>
      <c r="F8" s="19">
        <f t="shared" si="0"/>
        <v>15140390</v>
      </c>
      <c r="G8" s="19">
        <v>311</v>
      </c>
      <c r="H8" s="19">
        <v>3030</v>
      </c>
      <c r="I8" s="19">
        <v>8554444</v>
      </c>
      <c r="J8" s="19">
        <v>3097</v>
      </c>
      <c r="K8" s="19">
        <v>8697</v>
      </c>
      <c r="L8" s="19">
        <v>6144996</v>
      </c>
      <c r="M8" s="19">
        <v>93447</v>
      </c>
      <c r="N8" s="19">
        <v>818</v>
      </c>
      <c r="O8" s="19">
        <v>2238</v>
      </c>
      <c r="P8" s="19">
        <v>440950</v>
      </c>
    </row>
    <row r="9" spans="1:16" ht="20.100000000000001" hidden="1" customHeight="1" x14ac:dyDescent="0.15">
      <c r="B9" s="17" t="s">
        <v>15</v>
      </c>
      <c r="C9" s="14"/>
      <c r="D9" s="19">
        <f t="shared" si="0"/>
        <v>4620</v>
      </c>
      <c r="E9" s="19">
        <f t="shared" si="0"/>
        <v>15344</v>
      </c>
      <c r="F9" s="19">
        <f t="shared" si="0"/>
        <v>20538668</v>
      </c>
      <c r="G9" s="19">
        <v>345</v>
      </c>
      <c r="H9" s="19">
        <v>3064</v>
      </c>
      <c r="I9" s="19">
        <v>11611926</v>
      </c>
      <c r="J9" s="19">
        <v>3283</v>
      </c>
      <c r="K9" s="19">
        <v>9564</v>
      </c>
      <c r="L9" s="19">
        <v>8286366</v>
      </c>
      <c r="M9" s="19">
        <v>110253</v>
      </c>
      <c r="N9" s="19">
        <v>992</v>
      </c>
      <c r="O9" s="19">
        <v>2716</v>
      </c>
      <c r="P9" s="19">
        <v>640376</v>
      </c>
    </row>
    <row r="10" spans="1:16" ht="20.100000000000001" hidden="1" customHeight="1" x14ac:dyDescent="0.15">
      <c r="B10" s="17" t="s">
        <v>16</v>
      </c>
      <c r="C10" s="14"/>
      <c r="D10" s="19">
        <f t="shared" si="0"/>
        <v>4980</v>
      </c>
      <c r="E10" s="19">
        <f t="shared" si="0"/>
        <v>16650</v>
      </c>
      <c r="F10" s="19">
        <f t="shared" si="0"/>
        <v>26452811</v>
      </c>
      <c r="G10" s="19">
        <v>346</v>
      </c>
      <c r="H10" s="19">
        <v>3093</v>
      </c>
      <c r="I10" s="19">
        <v>14456530</v>
      </c>
      <c r="J10" s="19">
        <v>3413</v>
      </c>
      <c r="K10" s="19">
        <v>10228</v>
      </c>
      <c r="L10" s="19">
        <v>11025607</v>
      </c>
      <c r="M10" s="19">
        <v>120293</v>
      </c>
      <c r="N10" s="19">
        <v>1221</v>
      </c>
      <c r="O10" s="19">
        <v>3329</v>
      </c>
      <c r="P10" s="19">
        <v>970674</v>
      </c>
    </row>
    <row r="11" spans="1:16" ht="20.100000000000001" hidden="1" customHeight="1" x14ac:dyDescent="0.15">
      <c r="B11" s="17" t="s">
        <v>17</v>
      </c>
      <c r="C11" s="14"/>
      <c r="D11" s="19">
        <f t="shared" si="0"/>
        <v>5322</v>
      </c>
      <c r="E11" s="19">
        <f t="shared" si="0"/>
        <v>20312</v>
      </c>
      <c r="F11" s="19">
        <f t="shared" si="0"/>
        <v>43155067</v>
      </c>
      <c r="G11" s="19">
        <v>574</v>
      </c>
      <c r="H11" s="19">
        <v>4719</v>
      </c>
      <c r="I11" s="19">
        <v>25469289</v>
      </c>
      <c r="J11" s="19">
        <v>3469</v>
      </c>
      <c r="K11" s="19">
        <v>11769</v>
      </c>
      <c r="L11" s="19">
        <v>16330073</v>
      </c>
      <c r="M11" s="19">
        <v>176459</v>
      </c>
      <c r="N11" s="19">
        <v>1279</v>
      </c>
      <c r="O11" s="19">
        <v>3824</v>
      </c>
      <c r="P11" s="19">
        <v>1355705</v>
      </c>
    </row>
    <row r="12" spans="1:16" ht="20.100000000000001" hidden="1" customHeight="1" x14ac:dyDescent="0.15">
      <c r="B12" s="17" t="s">
        <v>18</v>
      </c>
      <c r="C12" s="14"/>
      <c r="D12" s="19">
        <f>G12+J12</f>
        <v>3739</v>
      </c>
      <c r="E12" s="19">
        <f>H12+K12</f>
        <v>16330</v>
      </c>
      <c r="F12" s="19">
        <f>I12+L12</f>
        <v>43665693</v>
      </c>
      <c r="G12" s="19">
        <v>546</v>
      </c>
      <c r="H12" s="19">
        <v>4737</v>
      </c>
      <c r="I12" s="19">
        <v>25331398</v>
      </c>
      <c r="J12" s="19">
        <v>3193</v>
      </c>
      <c r="K12" s="19">
        <v>11593</v>
      </c>
      <c r="L12" s="19">
        <v>18334295</v>
      </c>
      <c r="M12" s="19">
        <v>187198</v>
      </c>
      <c r="N12" s="20" t="s">
        <v>19</v>
      </c>
      <c r="O12" s="20" t="s">
        <v>19</v>
      </c>
      <c r="P12" s="20" t="s">
        <v>19</v>
      </c>
    </row>
    <row r="13" spans="1:16" ht="20.100000000000001" hidden="1" customHeight="1" x14ac:dyDescent="0.15">
      <c r="B13" s="17" t="s">
        <v>20</v>
      </c>
      <c r="C13" s="14"/>
      <c r="D13" s="20" t="s">
        <v>19</v>
      </c>
      <c r="E13" s="20" t="s">
        <v>19</v>
      </c>
      <c r="F13" s="20" t="s">
        <v>19</v>
      </c>
      <c r="G13" s="20" t="s">
        <v>19</v>
      </c>
      <c r="H13" s="20" t="s">
        <v>19</v>
      </c>
      <c r="I13" s="20" t="s">
        <v>19</v>
      </c>
      <c r="J13" s="20" t="s">
        <v>19</v>
      </c>
      <c r="K13" s="20" t="s">
        <v>19</v>
      </c>
      <c r="L13" s="20" t="s">
        <v>19</v>
      </c>
      <c r="M13" s="20" t="s">
        <v>19</v>
      </c>
      <c r="N13" s="19">
        <v>1305</v>
      </c>
      <c r="O13" s="19">
        <v>4059</v>
      </c>
      <c r="P13" s="19">
        <v>1627236</v>
      </c>
    </row>
    <row r="14" spans="1:16" ht="20.100000000000001" hidden="1" customHeight="1" x14ac:dyDescent="0.15">
      <c r="B14" s="17" t="s">
        <v>21</v>
      </c>
      <c r="C14" s="14"/>
      <c r="D14" s="19">
        <f>G14+J14</f>
        <v>3799</v>
      </c>
      <c r="E14" s="19">
        <f>H14+K14</f>
        <v>18132</v>
      </c>
      <c r="F14" s="19">
        <f>I14+L14</f>
        <v>58180138</v>
      </c>
      <c r="G14" s="19">
        <v>661</v>
      </c>
      <c r="H14" s="19">
        <v>5732</v>
      </c>
      <c r="I14" s="19">
        <v>35569549</v>
      </c>
      <c r="J14" s="19">
        <v>3138</v>
      </c>
      <c r="K14" s="19">
        <v>12400</v>
      </c>
      <c r="L14" s="19">
        <v>22610589</v>
      </c>
      <c r="M14" s="19">
        <v>191182</v>
      </c>
      <c r="N14" s="20" t="s">
        <v>19</v>
      </c>
      <c r="O14" s="20" t="s">
        <v>19</v>
      </c>
      <c r="P14" s="20" t="s">
        <v>19</v>
      </c>
    </row>
    <row r="15" spans="1:16" ht="20.100000000000001" hidden="1" customHeight="1" x14ac:dyDescent="0.15">
      <c r="A15" s="16" t="s">
        <v>36</v>
      </c>
      <c r="B15" s="16" t="s">
        <v>22</v>
      </c>
      <c r="C15" s="14"/>
      <c r="D15" s="20" t="s">
        <v>19</v>
      </c>
      <c r="E15" s="20" t="s">
        <v>19</v>
      </c>
      <c r="F15" s="20" t="s">
        <v>19</v>
      </c>
      <c r="G15" s="20" t="s">
        <v>19</v>
      </c>
      <c r="H15" s="20" t="s">
        <v>19</v>
      </c>
      <c r="I15" s="20" t="s">
        <v>19</v>
      </c>
      <c r="J15" s="20" t="s">
        <v>19</v>
      </c>
      <c r="K15" s="20" t="s">
        <v>19</v>
      </c>
      <c r="L15" s="20" t="s">
        <v>19</v>
      </c>
      <c r="M15" s="20" t="s">
        <v>19</v>
      </c>
      <c r="N15" s="19">
        <v>1257</v>
      </c>
      <c r="O15" s="19">
        <v>4447</v>
      </c>
      <c r="P15" s="19">
        <v>1854702</v>
      </c>
    </row>
    <row r="16" spans="1:16" ht="20.100000000000001" hidden="1" customHeight="1" x14ac:dyDescent="0.15">
      <c r="B16" s="17" t="s">
        <v>23</v>
      </c>
      <c r="C16" s="14"/>
      <c r="D16" s="19">
        <f>G16+J16</f>
        <v>3805</v>
      </c>
      <c r="E16" s="19">
        <f>H16+K16</f>
        <v>19863</v>
      </c>
      <c r="F16" s="19">
        <f>I16+L16</f>
        <v>72227707</v>
      </c>
      <c r="G16" s="19">
        <v>794</v>
      </c>
      <c r="H16" s="19">
        <v>7050</v>
      </c>
      <c r="I16" s="19">
        <v>44390704</v>
      </c>
      <c r="J16" s="19">
        <v>3011</v>
      </c>
      <c r="K16" s="19">
        <v>12813</v>
      </c>
      <c r="L16" s="19">
        <v>27837003</v>
      </c>
      <c r="M16" s="19">
        <v>201645</v>
      </c>
      <c r="N16" s="20" t="s">
        <v>19</v>
      </c>
      <c r="O16" s="20" t="s">
        <v>19</v>
      </c>
      <c r="P16" s="20" t="s">
        <v>19</v>
      </c>
    </row>
    <row r="17" spans="1:16" ht="20.100000000000001" hidden="1" customHeight="1" x14ac:dyDescent="0.15">
      <c r="B17" s="17" t="s">
        <v>24</v>
      </c>
      <c r="C17" s="14"/>
      <c r="D17" s="20" t="s">
        <v>19</v>
      </c>
      <c r="E17" s="20" t="s">
        <v>19</v>
      </c>
      <c r="F17" s="20" t="s">
        <v>19</v>
      </c>
      <c r="G17" s="20" t="s">
        <v>19</v>
      </c>
      <c r="H17" s="20" t="s">
        <v>19</v>
      </c>
      <c r="I17" s="20" t="s">
        <v>19</v>
      </c>
      <c r="J17" s="20" t="s">
        <v>19</v>
      </c>
      <c r="K17" s="20" t="s">
        <v>19</v>
      </c>
      <c r="L17" s="20" t="s">
        <v>19</v>
      </c>
      <c r="M17" s="20" t="s">
        <v>19</v>
      </c>
      <c r="N17" s="19">
        <v>1130</v>
      </c>
      <c r="O17" s="19">
        <v>4669</v>
      </c>
      <c r="P17" s="19">
        <v>2114187</v>
      </c>
    </row>
    <row r="18" spans="1:16" ht="20.100000000000001" customHeight="1" x14ac:dyDescent="0.15">
      <c r="A18" s="16" t="s">
        <v>52</v>
      </c>
      <c r="B18" s="17" t="s">
        <v>25</v>
      </c>
      <c r="C18" s="18" t="s">
        <v>54</v>
      </c>
      <c r="D18" s="19">
        <v>3719</v>
      </c>
      <c r="E18" s="19">
        <v>19864</v>
      </c>
      <c r="F18" s="19">
        <v>65424471</v>
      </c>
      <c r="G18" s="19">
        <v>756</v>
      </c>
      <c r="H18" s="19">
        <v>6258</v>
      </c>
      <c r="I18" s="19">
        <v>35300116</v>
      </c>
      <c r="J18" s="19">
        <v>2963</v>
      </c>
      <c r="K18" s="19">
        <v>13606</v>
      </c>
      <c r="L18" s="19">
        <v>30124355</v>
      </c>
      <c r="M18" s="19">
        <v>223965</v>
      </c>
      <c r="N18" s="20" t="s">
        <v>19</v>
      </c>
      <c r="O18" s="20" t="s">
        <v>19</v>
      </c>
      <c r="P18" s="20" t="s">
        <v>19</v>
      </c>
    </row>
    <row r="19" spans="1:16" ht="20.100000000000001" customHeight="1" x14ac:dyDescent="0.15">
      <c r="B19" s="17" t="s">
        <v>26</v>
      </c>
      <c r="C19" s="14"/>
      <c r="D19" s="19">
        <v>3457</v>
      </c>
      <c r="E19" s="19">
        <v>18663</v>
      </c>
      <c r="F19" s="19">
        <v>64201849</v>
      </c>
      <c r="G19" s="19">
        <v>669</v>
      </c>
      <c r="H19" s="19">
        <v>5470</v>
      </c>
      <c r="I19" s="19">
        <v>38852263</v>
      </c>
      <c r="J19" s="19">
        <v>2788</v>
      </c>
      <c r="K19" s="19">
        <v>13193</v>
      </c>
      <c r="L19" s="19">
        <v>25349586</v>
      </c>
      <c r="M19" s="19">
        <v>226086</v>
      </c>
      <c r="N19" s="20" t="s">
        <v>19</v>
      </c>
      <c r="O19" s="20" t="s">
        <v>19</v>
      </c>
      <c r="P19" s="20" t="s">
        <v>19</v>
      </c>
    </row>
    <row r="20" spans="1:16" ht="20.100000000000001" customHeight="1" x14ac:dyDescent="0.15">
      <c r="B20" s="17" t="s">
        <v>33</v>
      </c>
      <c r="C20" s="14"/>
      <c r="D20" s="19">
        <v>3143</v>
      </c>
      <c r="E20" s="19">
        <v>20199</v>
      </c>
      <c r="F20" s="19">
        <v>62631144</v>
      </c>
      <c r="G20" s="19">
        <v>685</v>
      </c>
      <c r="H20" s="19">
        <v>5965</v>
      </c>
      <c r="I20" s="19">
        <v>41292828</v>
      </c>
      <c r="J20" s="19">
        <v>2458</v>
      </c>
      <c r="K20" s="19">
        <v>14234</v>
      </c>
      <c r="L20" s="19">
        <v>21338316</v>
      </c>
      <c r="M20" s="19">
        <v>239236</v>
      </c>
      <c r="N20" s="20" t="s">
        <v>19</v>
      </c>
      <c r="O20" s="20" t="s">
        <v>19</v>
      </c>
      <c r="P20" s="20" t="s">
        <v>19</v>
      </c>
    </row>
    <row r="21" spans="1:16" ht="20.100000000000001" customHeight="1" x14ac:dyDescent="0.15">
      <c r="B21" s="17" t="s">
        <v>35</v>
      </c>
      <c r="C21" s="14"/>
      <c r="D21" s="19">
        <v>2767</v>
      </c>
      <c r="E21" s="19">
        <v>19214</v>
      </c>
      <c r="F21" s="19">
        <v>53989821</v>
      </c>
      <c r="G21" s="19">
        <v>588</v>
      </c>
      <c r="H21" s="19">
        <v>5031</v>
      </c>
      <c r="I21" s="19">
        <v>31703174</v>
      </c>
      <c r="J21" s="19">
        <v>2179</v>
      </c>
      <c r="K21" s="19">
        <v>14183</v>
      </c>
      <c r="L21" s="19">
        <v>22286647</v>
      </c>
      <c r="M21" s="19">
        <v>254745</v>
      </c>
      <c r="N21" s="20" t="s">
        <v>19</v>
      </c>
      <c r="O21" s="20" t="s">
        <v>19</v>
      </c>
      <c r="P21" s="20" t="s">
        <v>19</v>
      </c>
    </row>
    <row r="22" spans="1:16" ht="20.100000000000001" customHeight="1" x14ac:dyDescent="0.15">
      <c r="B22" s="17" t="s">
        <v>37</v>
      </c>
      <c r="C22" s="14"/>
      <c r="D22" s="19">
        <v>1801</v>
      </c>
      <c r="E22" s="19">
        <v>15679</v>
      </c>
      <c r="F22" s="19">
        <v>52772782</v>
      </c>
      <c r="G22" s="19">
        <v>422</v>
      </c>
      <c r="H22" s="19">
        <v>4520</v>
      </c>
      <c r="I22" s="19">
        <v>31055109</v>
      </c>
      <c r="J22" s="19">
        <v>1379</v>
      </c>
      <c r="K22" s="19">
        <v>11159</v>
      </c>
      <c r="L22" s="19">
        <v>21717673</v>
      </c>
      <c r="M22" s="19">
        <v>240075</v>
      </c>
      <c r="N22" s="20" t="s">
        <v>38</v>
      </c>
      <c r="O22" s="20" t="s">
        <v>38</v>
      </c>
      <c r="P22" s="20" t="s">
        <v>38</v>
      </c>
    </row>
    <row r="23" spans="1:16" ht="20.100000000000001" customHeight="1" x14ac:dyDescent="0.15">
      <c r="A23" s="21"/>
      <c r="B23" s="21"/>
      <c r="C23" s="22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20.100000000000001" customHeight="1" x14ac:dyDescent="0.15">
      <c r="A24" s="23"/>
      <c r="B24" s="31" t="s">
        <v>43</v>
      </c>
      <c r="C24" s="32"/>
      <c r="D24" s="28">
        <v>721</v>
      </c>
      <c r="E24" s="28">
        <v>1150</v>
      </c>
      <c r="F24" s="28">
        <v>3028565</v>
      </c>
      <c r="G24" s="28">
        <v>110</v>
      </c>
      <c r="H24" s="28">
        <v>184</v>
      </c>
      <c r="I24" s="28">
        <v>2043155</v>
      </c>
      <c r="J24" s="28">
        <v>611</v>
      </c>
      <c r="K24" s="28">
        <v>966</v>
      </c>
      <c r="L24" s="28">
        <v>985410</v>
      </c>
      <c r="M24" s="28">
        <v>24061</v>
      </c>
      <c r="N24" s="29" t="s">
        <v>19</v>
      </c>
      <c r="O24" s="29" t="s">
        <v>19</v>
      </c>
      <c r="P24" s="29" t="s">
        <v>19</v>
      </c>
    </row>
    <row r="25" spans="1:16" ht="20.100000000000001" customHeight="1" x14ac:dyDescent="0.15">
      <c r="A25" s="23" t="s">
        <v>23</v>
      </c>
      <c r="B25" s="24" t="s">
        <v>27</v>
      </c>
      <c r="C25" s="30" t="s">
        <v>44</v>
      </c>
      <c r="D25" s="28">
        <v>370</v>
      </c>
      <c r="E25" s="28">
        <v>1251</v>
      </c>
      <c r="F25" s="28">
        <v>3674170</v>
      </c>
      <c r="G25" s="28">
        <v>106</v>
      </c>
      <c r="H25" s="28">
        <v>363</v>
      </c>
      <c r="I25" s="28">
        <v>2366063</v>
      </c>
      <c r="J25" s="28">
        <v>264</v>
      </c>
      <c r="K25" s="28">
        <v>888</v>
      </c>
      <c r="L25" s="28">
        <v>1308107</v>
      </c>
      <c r="M25" s="28">
        <v>20877</v>
      </c>
      <c r="N25" s="29" t="s">
        <v>19</v>
      </c>
      <c r="O25" s="29" t="s">
        <v>19</v>
      </c>
      <c r="P25" s="29" t="s">
        <v>19</v>
      </c>
    </row>
    <row r="26" spans="1:16" ht="20.100000000000001" customHeight="1" x14ac:dyDescent="0.15">
      <c r="A26" s="23" t="s">
        <v>28</v>
      </c>
      <c r="B26" s="24" t="s">
        <v>27</v>
      </c>
      <c r="C26" s="32" t="s">
        <v>45</v>
      </c>
      <c r="D26" s="28">
        <v>349</v>
      </c>
      <c r="E26" s="28">
        <v>2229</v>
      </c>
      <c r="F26" s="28">
        <v>6350792</v>
      </c>
      <c r="G26" s="28">
        <v>105</v>
      </c>
      <c r="H26" s="28">
        <v>678</v>
      </c>
      <c r="I26" s="28">
        <v>3702900</v>
      </c>
      <c r="J26" s="28">
        <v>244</v>
      </c>
      <c r="K26" s="28">
        <v>1551</v>
      </c>
      <c r="L26" s="28">
        <v>2647892</v>
      </c>
      <c r="M26" s="28">
        <v>27980</v>
      </c>
      <c r="N26" s="29" t="s">
        <v>19</v>
      </c>
      <c r="O26" s="29" t="s">
        <v>19</v>
      </c>
      <c r="P26" s="29" t="s">
        <v>19</v>
      </c>
    </row>
    <row r="27" spans="1:16" ht="20.100000000000001" customHeight="1" x14ac:dyDescent="0.15">
      <c r="A27" s="23" t="s">
        <v>29</v>
      </c>
      <c r="B27" s="24" t="s">
        <v>27</v>
      </c>
      <c r="C27" s="30" t="s">
        <v>46</v>
      </c>
      <c r="D27" s="28">
        <v>211</v>
      </c>
      <c r="E27" s="28">
        <v>2863</v>
      </c>
      <c r="F27" s="28">
        <v>9652297</v>
      </c>
      <c r="G27" s="28">
        <v>63</v>
      </c>
      <c r="H27" s="28">
        <v>851</v>
      </c>
      <c r="I27" s="28">
        <v>5389863</v>
      </c>
      <c r="J27" s="28">
        <v>148</v>
      </c>
      <c r="K27" s="28">
        <v>2012</v>
      </c>
      <c r="L27" s="28">
        <v>4262434</v>
      </c>
      <c r="M27" s="28">
        <v>35982</v>
      </c>
      <c r="N27" s="29" t="s">
        <v>19</v>
      </c>
      <c r="O27" s="29" t="s">
        <v>19</v>
      </c>
      <c r="P27" s="29" t="s">
        <v>19</v>
      </c>
    </row>
    <row r="28" spans="1:16" ht="20.100000000000001" customHeight="1" x14ac:dyDescent="0.15">
      <c r="A28" s="23" t="s">
        <v>30</v>
      </c>
      <c r="B28" s="24" t="s">
        <v>27</v>
      </c>
      <c r="C28" s="32" t="s">
        <v>47</v>
      </c>
      <c r="D28" s="28">
        <v>75</v>
      </c>
      <c r="E28" s="28">
        <v>1783</v>
      </c>
      <c r="F28" s="28">
        <v>4738541</v>
      </c>
      <c r="G28" s="28">
        <v>19</v>
      </c>
      <c r="H28" s="28">
        <v>455</v>
      </c>
      <c r="I28" s="28">
        <v>3004555</v>
      </c>
      <c r="J28" s="28">
        <v>56</v>
      </c>
      <c r="K28" s="28">
        <v>1328</v>
      </c>
      <c r="L28" s="28">
        <v>1733986</v>
      </c>
      <c r="M28" s="28">
        <v>12443</v>
      </c>
      <c r="N28" s="29" t="s">
        <v>19</v>
      </c>
      <c r="O28" s="29" t="s">
        <v>19</v>
      </c>
      <c r="P28" s="29" t="s">
        <v>19</v>
      </c>
    </row>
    <row r="29" spans="1:16" ht="20.100000000000001" customHeight="1" x14ac:dyDescent="0.15">
      <c r="A29" s="23" t="s">
        <v>31</v>
      </c>
      <c r="B29" s="24" t="s">
        <v>27</v>
      </c>
      <c r="C29" s="30" t="s">
        <v>48</v>
      </c>
      <c r="D29" s="28">
        <v>39</v>
      </c>
      <c r="E29" s="28">
        <v>1450</v>
      </c>
      <c r="F29" s="28">
        <v>6358992</v>
      </c>
      <c r="G29" s="28">
        <v>13</v>
      </c>
      <c r="H29" s="28">
        <v>468</v>
      </c>
      <c r="I29" s="28">
        <v>3725001</v>
      </c>
      <c r="J29" s="28">
        <v>26</v>
      </c>
      <c r="K29" s="28">
        <v>982</v>
      </c>
      <c r="L29" s="28">
        <v>2633991</v>
      </c>
      <c r="M29" s="28">
        <v>16915</v>
      </c>
      <c r="N29" s="29" t="s">
        <v>19</v>
      </c>
      <c r="O29" s="29" t="s">
        <v>19</v>
      </c>
      <c r="P29" s="29" t="s">
        <v>19</v>
      </c>
    </row>
    <row r="30" spans="1:16" ht="20.100000000000001" customHeight="1" x14ac:dyDescent="0.15">
      <c r="A30" s="23" t="s">
        <v>32</v>
      </c>
      <c r="B30" s="24" t="s">
        <v>27</v>
      </c>
      <c r="C30" s="32" t="s">
        <v>49</v>
      </c>
      <c r="D30" s="28">
        <v>24</v>
      </c>
      <c r="E30" s="28">
        <v>1644</v>
      </c>
      <c r="F30" s="28">
        <v>3499172</v>
      </c>
      <c r="G30" s="28">
        <v>4</v>
      </c>
      <c r="H30" s="29">
        <v>255</v>
      </c>
      <c r="I30" s="29">
        <v>841292</v>
      </c>
      <c r="J30" s="29">
        <v>20</v>
      </c>
      <c r="K30" s="29">
        <v>1389</v>
      </c>
      <c r="L30" s="29">
        <v>2657880</v>
      </c>
      <c r="M30" s="29">
        <v>30634</v>
      </c>
      <c r="N30" s="29" t="s">
        <v>19</v>
      </c>
      <c r="O30" s="29" t="s">
        <v>19</v>
      </c>
      <c r="P30" s="29" t="s">
        <v>19</v>
      </c>
    </row>
    <row r="31" spans="1:16" ht="20.100000000000001" customHeight="1" x14ac:dyDescent="0.15">
      <c r="A31" s="25"/>
      <c r="B31" s="31" t="s">
        <v>42</v>
      </c>
      <c r="C31" s="30"/>
      <c r="D31" s="28">
        <v>12</v>
      </c>
      <c r="E31" s="28">
        <v>3309</v>
      </c>
      <c r="F31" s="28">
        <v>15470253</v>
      </c>
      <c r="G31" s="28">
        <v>2</v>
      </c>
      <c r="H31" s="29">
        <v>1266</v>
      </c>
      <c r="I31" s="29">
        <v>9982280</v>
      </c>
      <c r="J31" s="29">
        <v>10</v>
      </c>
      <c r="K31" s="29">
        <v>2043</v>
      </c>
      <c r="L31" s="29">
        <v>5487973</v>
      </c>
      <c r="M31" s="29">
        <v>71183</v>
      </c>
      <c r="N31" s="29" t="s">
        <v>19</v>
      </c>
      <c r="O31" s="29" t="s">
        <v>19</v>
      </c>
      <c r="P31" s="29" t="s">
        <v>19</v>
      </c>
    </row>
    <row r="32" spans="1:16" ht="20.100000000000001" customHeight="1" thickBot="1" x14ac:dyDescent="0.2">
      <c r="A32" s="3"/>
      <c r="B32" s="3"/>
      <c r="C32" s="2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3:4" ht="20.100000000000001" customHeight="1" x14ac:dyDescent="0.15">
      <c r="C33" s="16" t="s">
        <v>39</v>
      </c>
      <c r="D33" s="1" t="s">
        <v>55</v>
      </c>
    </row>
    <row r="34" spans="3:4" ht="20.100000000000001" hidden="1" customHeight="1" x14ac:dyDescent="0.15">
      <c r="C34" s="16" t="s">
        <v>40</v>
      </c>
      <c r="D34" s="1" t="s">
        <v>41</v>
      </c>
    </row>
    <row r="35" spans="3:4" ht="20.100000000000001" customHeight="1" x14ac:dyDescent="0.15">
      <c r="C35" s="16" t="s">
        <v>56</v>
      </c>
      <c r="D35" s="1" t="s">
        <v>57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辻田　英一郎</cp:lastModifiedBy>
  <cp:lastPrinted>2020-10-30T04:17:30Z</cp:lastPrinted>
  <dcterms:created xsi:type="dcterms:W3CDTF">2001-10-26T10:00:03Z</dcterms:created>
  <dcterms:modified xsi:type="dcterms:W3CDTF">2025-02-03T04:33:02Z</dcterms:modified>
</cp:coreProperties>
</file>