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5\"/>
    </mc:Choice>
  </mc:AlternateContent>
  <xr:revisionPtr revIDLastSave="0" documentId="13_ncr:1_{08CD4FCF-84E3-4185-9A1C-F94AB20BE8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" sheetId="4" r:id="rId1"/>
  </sheets>
  <definedNames>
    <definedName name="_Regression_Int" localSheetId="0" hidden="1">1</definedName>
    <definedName name="_xlnm.Print_Area" localSheetId="0">'4'!$A$1:$U$91</definedName>
    <definedName name="_xlnm.Print_Titles" localSheetId="0">'4'!$2:$4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4" l="1"/>
  <c r="I7" i="4" s="1"/>
  <c r="I5" i="4" s="1"/>
</calcChain>
</file>

<file path=xl/sharedStrings.xml><?xml version="1.0" encoding="utf-8"?>
<sst xmlns="http://schemas.openxmlformats.org/spreadsheetml/2006/main" count="132" uniqueCount="116">
  <si>
    <t>項　　　　　　　    　　　　　　　　　　目</t>
  </si>
  <si>
    <t>(大阪市実額)</t>
  </si>
  <si>
    <t>実支出</t>
  </si>
  <si>
    <t xml:space="preserve"> 1. </t>
  </si>
  <si>
    <t>消    費    支   出</t>
  </si>
  <si>
    <t>(1)</t>
  </si>
  <si>
    <t>食料</t>
  </si>
  <si>
    <t>穀類</t>
  </si>
  <si>
    <t>魚介類</t>
  </si>
  <si>
    <t>肉類</t>
  </si>
  <si>
    <t>乳卵類</t>
  </si>
  <si>
    <t>果物</t>
  </si>
  <si>
    <t>油脂・調味料</t>
  </si>
  <si>
    <t>菓子類</t>
  </si>
  <si>
    <t>調理食品</t>
  </si>
  <si>
    <t>飲料</t>
  </si>
  <si>
    <t>酒類</t>
  </si>
  <si>
    <t>外食</t>
  </si>
  <si>
    <t>(2)</t>
  </si>
  <si>
    <t>住居</t>
  </si>
  <si>
    <t>設備修繕・維持</t>
  </si>
  <si>
    <t>(3)</t>
  </si>
  <si>
    <t>光熱・水道</t>
  </si>
  <si>
    <t>電気代</t>
  </si>
  <si>
    <t>ガス代</t>
  </si>
  <si>
    <t>他の光熱</t>
  </si>
  <si>
    <t>(4)</t>
  </si>
  <si>
    <t>家具・家事用品</t>
  </si>
  <si>
    <t>家庭用耐久財</t>
  </si>
  <si>
    <t>寝具類</t>
  </si>
  <si>
    <t>家事雑貨</t>
  </si>
  <si>
    <t>家事用消耗品</t>
  </si>
  <si>
    <t>家事ｻｰﾋﾞｽ</t>
  </si>
  <si>
    <t>(5)</t>
  </si>
  <si>
    <t>被服及び履物</t>
  </si>
  <si>
    <t>和服</t>
  </si>
  <si>
    <t>洋服</t>
  </si>
  <si>
    <t>ｼｬﾂ･ｾｰﾀｰ類</t>
  </si>
  <si>
    <t>下着類</t>
  </si>
  <si>
    <t>生地・糸類</t>
  </si>
  <si>
    <t>他の被服</t>
  </si>
  <si>
    <t>履物類</t>
  </si>
  <si>
    <t>被服関連 ｻｰﾋﾞｽ</t>
  </si>
  <si>
    <t>(6)</t>
  </si>
  <si>
    <t>保健医療</t>
  </si>
  <si>
    <t>医薬品</t>
  </si>
  <si>
    <t>健康保持用摂取品</t>
  </si>
  <si>
    <t>保健医療用品･器具</t>
  </si>
  <si>
    <t>保健医療 ｻｰﾋﾞｽ</t>
  </si>
  <si>
    <t>(7)</t>
  </si>
  <si>
    <t>交通</t>
  </si>
  <si>
    <t>自動車等関係費</t>
  </si>
  <si>
    <t>通信</t>
  </si>
  <si>
    <t>(8)</t>
  </si>
  <si>
    <t>教育</t>
  </si>
  <si>
    <t>授業料等</t>
  </si>
  <si>
    <t>補習教育</t>
  </si>
  <si>
    <t>(9)</t>
  </si>
  <si>
    <t>教養娯楽</t>
  </si>
  <si>
    <t>教養娯楽用耐久財</t>
  </si>
  <si>
    <t>教養娯楽用品</t>
  </si>
  <si>
    <t>書籍･他の印刷物</t>
  </si>
  <si>
    <t>教養娯楽 ｻｰﾋﾞｽ</t>
  </si>
  <si>
    <t>(10)</t>
  </si>
  <si>
    <t>その他の消費支出</t>
  </si>
  <si>
    <t>諸雑費</t>
  </si>
  <si>
    <t>こづかい</t>
  </si>
  <si>
    <t>交際費</t>
  </si>
  <si>
    <t>仕送り金</t>
  </si>
  <si>
    <t xml:space="preserve"> 2. </t>
  </si>
  <si>
    <t>非消費支出</t>
  </si>
  <si>
    <t>勤労所得税</t>
  </si>
  <si>
    <t>他の税</t>
  </si>
  <si>
    <t>社会保険料</t>
  </si>
  <si>
    <t>他の非消費支出</t>
  </si>
  <si>
    <t>実支出以外の支出</t>
  </si>
  <si>
    <t>預貯金</t>
  </si>
  <si>
    <t>借入返済</t>
  </si>
  <si>
    <t>その他</t>
  </si>
  <si>
    <t>繰越金</t>
  </si>
  <si>
    <t>可処分所得</t>
  </si>
  <si>
    <t>黒字</t>
  </si>
  <si>
    <t>黒字率 (%)</t>
  </si>
  <si>
    <t>貯蓄純増</t>
  </si>
  <si>
    <t>平均貯蓄率 (%)</t>
  </si>
  <si>
    <t>平均消費性向 (%)</t>
  </si>
  <si>
    <t>エンゲル係数 (%)</t>
  </si>
  <si>
    <t>　</t>
  </si>
  <si>
    <t>資料：</t>
  </si>
  <si>
    <t>平成１９年</t>
  </si>
  <si>
    <t>平成２０年</t>
  </si>
  <si>
    <t>平成２１年</t>
    <phoneticPr fontId="2"/>
  </si>
  <si>
    <t>野菜・海藻</t>
    <rPh sb="3" eb="5">
      <t>カイソウ</t>
    </rPh>
    <phoneticPr fontId="2"/>
  </si>
  <si>
    <t>平成２２年</t>
    <phoneticPr fontId="2"/>
  </si>
  <si>
    <t>平成２３年</t>
    <phoneticPr fontId="2"/>
  </si>
  <si>
    <t>平成２４年</t>
    <phoneticPr fontId="2"/>
  </si>
  <si>
    <t>支出総額 （円）</t>
    <phoneticPr fontId="2"/>
  </si>
  <si>
    <t>平成２５年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</si>
  <si>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</si>
  <si>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phoneticPr fontId="2"/>
  </si>
  <si>
    <t>教科書・学習参考教材</t>
    <rPh sb="4" eb="6">
      <t>ガクシュウ</t>
    </rPh>
    <rPh sb="6" eb="8">
      <t>サンコウ</t>
    </rPh>
    <rPh sb="8" eb="10">
      <t>キョウザイ</t>
    </rPh>
    <phoneticPr fontId="2"/>
  </si>
  <si>
    <t>保険料</t>
    <rPh sb="0" eb="3">
      <t>ホケンリョウ</t>
    </rPh>
    <phoneticPr fontId="2"/>
  </si>
  <si>
    <t>総務省統計局「家計調査年報」</t>
    <rPh sb="0" eb="2">
      <t>ソウム</t>
    </rPh>
    <rPh sb="2" eb="3">
      <t>ショウ</t>
    </rPh>
    <rPh sb="3" eb="6">
      <t>トウケイキョク</t>
    </rPh>
    <rPh sb="7" eb="9">
      <t>カケイ</t>
    </rPh>
    <rPh sb="9" eb="11">
      <t>チョウサ</t>
    </rPh>
    <rPh sb="11" eb="13">
      <t>ネンポウ</t>
    </rPh>
    <phoneticPr fontId="2"/>
  </si>
  <si>
    <t>平成２６年</t>
  </si>
  <si>
    <t>平成２７年</t>
    <phoneticPr fontId="2"/>
  </si>
  <si>
    <t>交通・通信</t>
    <phoneticPr fontId="2"/>
  </si>
  <si>
    <t>４．　１世帯当たり年平均１か月間の支出（勤労者世帯）</t>
    <phoneticPr fontId="2"/>
  </si>
  <si>
    <t>平成２８年</t>
    <phoneticPr fontId="2"/>
  </si>
  <si>
    <t>平成２９年</t>
    <rPh sb="4" eb="5">
      <t>ネン</t>
    </rPh>
    <phoneticPr fontId="2"/>
  </si>
  <si>
    <t>家賃地代</t>
    <phoneticPr fontId="2"/>
  </si>
  <si>
    <t>平成３０年</t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</si>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</sst>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[Red]0.0"/>
    <numFmt numFmtId="177" formatCode="#\ ###\ ##0"/>
    <numFmt numFmtId="178" formatCode="#\ ##0"/>
    <numFmt numFmtId="179" formatCode="#,##0.0"/>
  </numFmts>
  <fonts count="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quotePrefix="1" applyFont="1" applyFill="1" applyAlignment="1" applyProtection="1">
      <alignment horizontal="left"/>
    </xf>
    <xf numFmtId="0" fontId="1" fillId="2" borderId="1" xfId="0" applyFont="1" applyFill="1" applyBorder="1"/>
    <xf numFmtId="0" fontId="1" fillId="2" borderId="0" xfId="0" applyFont="1" applyFill="1" applyBorder="1"/>
    <xf numFmtId="37" fontId="1" fillId="2" borderId="0" xfId="0" applyNumberFormat="1" applyFont="1" applyFill="1" applyProtection="1"/>
    <xf numFmtId="0" fontId="0" fillId="2" borderId="0" xfId="0" applyFill="1" applyAlignment="1">
      <alignment horizontal="right"/>
    </xf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Alignment="1" applyProtection="1">
      <alignment horizontal="left"/>
    </xf>
    <xf numFmtId="0" fontId="3" fillId="2" borderId="2" xfId="0" applyFont="1" applyFill="1" applyBorder="1" applyAlignment="1" applyProtection="1">
      <alignment horizontal="centerContinuous" vertical="center"/>
    </xf>
    <xf numFmtId="0" fontId="3" fillId="2" borderId="2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/>
    <xf numFmtId="0" fontId="3" fillId="2" borderId="0" xfId="0" applyFont="1" applyFill="1" applyBorder="1"/>
    <xf numFmtId="0" fontId="3" fillId="2" borderId="5" xfId="0" applyFont="1" applyFill="1" applyBorder="1"/>
    <xf numFmtId="177" fontId="3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 applyProtection="1">
      <alignment horizontal="distributed"/>
    </xf>
    <xf numFmtId="0" fontId="4" fillId="2" borderId="5" xfId="0" applyFont="1" applyFill="1" applyBorder="1" applyAlignment="1">
      <alignment horizontal="distributed"/>
    </xf>
    <xf numFmtId="177" fontId="3" fillId="2" borderId="0" xfId="0" applyNumberFormat="1" applyFont="1" applyFill="1" applyBorder="1" applyProtection="1"/>
    <xf numFmtId="177" fontId="3" fillId="2" borderId="0" xfId="0" applyNumberFormat="1" applyFont="1" applyFill="1" applyProtection="1"/>
    <xf numFmtId="0" fontId="3" fillId="2" borderId="0" xfId="0" quotePrefix="1" applyFont="1" applyFill="1" applyBorder="1" applyAlignment="1" applyProtection="1">
      <alignment horizontal="distributed"/>
    </xf>
    <xf numFmtId="0" fontId="3" fillId="2" borderId="0" xfId="0" quotePrefix="1" applyFont="1" applyFill="1" applyBorder="1" applyAlignment="1" applyProtection="1">
      <alignment horizontal="left"/>
    </xf>
    <xf numFmtId="0" fontId="3" fillId="2" borderId="5" xfId="0" quotePrefix="1" applyFont="1" applyFill="1" applyBorder="1" applyAlignment="1" applyProtection="1">
      <alignment horizontal="distributed"/>
    </xf>
    <xf numFmtId="0" fontId="3" fillId="2" borderId="5" xfId="0" applyFont="1" applyFill="1" applyBorder="1" applyAlignment="1" applyProtection="1">
      <alignment horizontal="distributed"/>
    </xf>
    <xf numFmtId="37" fontId="3" fillId="2" borderId="0" xfId="0" applyNumberFormat="1" applyFont="1" applyFill="1" applyProtection="1"/>
    <xf numFmtId="1" fontId="3" fillId="2" borderId="0" xfId="0" applyNumberFormat="1" applyFont="1" applyFill="1" applyBorder="1" applyAlignment="1">
      <alignment horizontal="right"/>
    </xf>
    <xf numFmtId="178" fontId="3" fillId="2" borderId="0" xfId="0" applyNumberFormat="1" applyFont="1" applyFill="1" applyBorder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177" fontId="3" fillId="2" borderId="6" xfId="0" applyNumberFormat="1" applyFont="1" applyFill="1" applyBorder="1" applyProtection="1"/>
    <xf numFmtId="176" fontId="3" fillId="2" borderId="0" xfId="0" applyNumberFormat="1" applyFont="1" applyFill="1" applyProtection="1"/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37" fontId="3" fillId="2" borderId="1" xfId="0" applyNumberFormat="1" applyFont="1" applyFill="1" applyBorder="1" applyProtection="1"/>
    <xf numFmtId="177" fontId="3" fillId="2" borderId="0" xfId="0" applyNumberFormat="1" applyFont="1" applyFill="1" applyAlignment="1">
      <alignment horizontal="right"/>
    </xf>
    <xf numFmtId="177" fontId="3" fillId="2" borderId="0" xfId="0" applyNumberFormat="1" applyFont="1" applyFill="1" applyAlignment="1" applyProtection="1">
      <alignment horizontal="right"/>
    </xf>
    <xf numFmtId="177" fontId="3" fillId="2" borderId="0" xfId="1" applyNumberFormat="1" applyFont="1" applyFill="1" applyAlignment="1">
      <alignment horizontal="right"/>
    </xf>
    <xf numFmtId="177" fontId="3" fillId="2" borderId="0" xfId="1" applyNumberFormat="1" applyFont="1" applyFill="1" applyBorder="1" applyAlignment="1">
      <alignment horizontal="right"/>
    </xf>
    <xf numFmtId="179" fontId="3" fillId="2" borderId="0" xfId="1" applyNumberFormat="1" applyFont="1" applyFill="1"/>
    <xf numFmtId="0" fontId="3" fillId="2" borderId="0" xfId="0" applyFont="1" applyFill="1" applyBorder="1" applyAlignment="1" applyProtection="1">
      <alignment shrinkToFit="1"/>
    </xf>
    <xf numFmtId="177" fontId="3" fillId="0" borderId="0" xfId="1" applyNumberFormat="1" applyFont="1" applyFill="1" applyAlignment="1">
      <alignment horizontal="right"/>
    </xf>
    <xf numFmtId="177" fontId="3" fillId="0" borderId="0" xfId="0" applyNumberFormat="1" applyFont="1" applyFill="1" applyAlignment="1">
      <alignment horizontal="right"/>
    </xf>
    <xf numFmtId="177" fontId="3" fillId="0" borderId="0" xfId="1" applyNumberFormat="1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right"/>
    </xf>
    <xf numFmtId="177" fontId="3" fillId="0" borderId="6" xfId="0" applyNumberFormat="1" applyFont="1" applyFill="1" applyBorder="1" applyProtection="1"/>
    <xf numFmtId="177" fontId="3" fillId="0" borderId="0" xfId="0" applyNumberFormat="1" applyFont="1" applyFill="1" applyProtection="1"/>
    <xf numFmtId="179" fontId="3" fillId="0" borderId="0" xfId="1" applyNumberFormat="1" applyFont="1" applyFill="1"/>
    <xf numFmtId="0" fontId="3" fillId="2" borderId="0" xfId="0" quotePrefix="1" applyFont="1" applyFill="1" applyBorder="1" applyAlignment="1" applyProtection="1">
      <alignment horizontal="distributed"/>
    </xf>
    <xf numFmtId="0" fontId="4" fillId="2" borderId="0" xfId="0" applyFont="1" applyFill="1" applyBorder="1" applyAlignment="1">
      <alignment horizontal="distributed"/>
    </xf>
    <xf numFmtId="0" fontId="3" fillId="2" borderId="0" xfId="0" applyFont="1" applyFill="1" applyBorder="1" applyAlignment="1" applyProtection="1">
      <alignment horizontal="distributed"/>
    </xf>
    <xf numFmtId="0" fontId="0" fillId="0" borderId="0" xfId="0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R4" transitionEvaluation="1"/>
  <dimension ref="A1:X111"/>
  <sheetViews>
    <sheetView showGridLines="0" tabSelected="1" zoomScale="75" zoomScaleNormal="75" workbookViewId="0">
      <pane xSplit="6" ySplit="3" topLeftCell="R4" activePane="bottomRight" state="frozen"/>
      <selection pane="topRight" activeCell="Q1" sqref="Q1"/>
      <selection pane="bottomLeft" activeCell="A4" sqref="A4"/>
      <selection pane="bottomRight"/>
    </sheetView>
  </sheetViews>
  <sheetFormatPr defaultColWidth="17.59765625" defaultRowHeight="13.5" x14ac:dyDescent="0.15"/>
  <cols>
    <col min="1" max="2" width="2.69921875" style="1" customWidth="1"/>
    <col min="3" max="3" width="3.59765625" style="1" bestFit="1" customWidth="1"/>
    <col min="4" max="4" width="2.69921875" style="1" customWidth="1"/>
    <col min="5" max="5" width="15" style="1" customWidth="1"/>
    <col min="6" max="6" width="1.5" style="1" customWidth="1"/>
    <col min="7" max="18" width="12" style="1" hidden="1" customWidth="1"/>
    <col min="19" max="23" width="12" style="1" customWidth="1"/>
    <col min="24" max="16384" width="17.59765625" style="1"/>
  </cols>
  <sheetData>
    <row r="1" spans="1:23" ht="19.899999999999999" customHeight="1" x14ac:dyDescent="0.2">
      <c r="E1" s="2" t="s">
        <v>106</v>
      </c>
      <c r="F1" s="2"/>
    </row>
    <row r="2" spans="1:23" ht="19.899999999999999" customHeight="1" thickBot="1" x14ac:dyDescent="0.2">
      <c r="A2" s="3"/>
      <c r="B2" s="3"/>
      <c r="C2" s="3"/>
      <c r="D2" s="3"/>
      <c r="E2" s="3"/>
      <c r="F2" s="3"/>
    </row>
    <row r="3" spans="1:23" s="14" customFormat="1" ht="24.75" customHeight="1" x14ac:dyDescent="0.15">
      <c r="A3" s="9" t="s">
        <v>0</v>
      </c>
      <c r="B3" s="10"/>
      <c r="C3" s="11"/>
      <c r="D3" s="11"/>
      <c r="E3" s="11"/>
      <c r="F3" s="12"/>
      <c r="G3" s="13" t="s">
        <v>89</v>
      </c>
      <c r="H3" s="13" t="s">
        <v>90</v>
      </c>
      <c r="I3" s="13" t="s">
        <v>91</v>
      </c>
      <c r="J3" s="13" t="s">
        <v>93</v>
      </c>
      <c r="K3" s="13" t="s">
        <v>94</v>
      </c>
      <c r="L3" s="13" t="s">
        <v>95</v>
      </c>
      <c r="M3" s="13" t="s">
        <v>97</v>
      </c>
      <c r="N3" s="13" t="s">
        <v>103</v>
      </c>
      <c r="O3" s="13" t="s">
        <v>104</v>
      </c>
      <c r="P3" s="13" t="s">
        <v>107</v>
      </c>
      <c r="Q3" s="13" t="s">
        <v>108</v>
      </c>
      <c r="R3" s="13" t="s">
        <v>110</v>
      </c>
      <c r="S3" s="13" t="s">
        <v>111</v>
      </c>
      <c r="T3" s="13" t="s">
        <v>112</v>
      </c>
      <c r="U3" s="13" t="s">
        <v>113</v>
      </c>
      <c r="V3" s="13" t="s">
        <v>114</v>
      </c>
      <c r="W3" s="13" t="s">
        <v>115</v>
      </c>
    </row>
    <row r="4" spans="1:23" s="14" customFormat="1" ht="19.899999999999999" customHeight="1" x14ac:dyDescent="0.15">
      <c r="A4" s="15"/>
      <c r="B4" s="15"/>
      <c r="C4" s="15"/>
      <c r="D4" s="15"/>
      <c r="E4" s="15"/>
      <c r="F4" s="16"/>
      <c r="G4" s="18" t="s">
        <v>1</v>
      </c>
      <c r="H4" s="18" t="s">
        <v>1</v>
      </c>
      <c r="I4" s="18" t="s">
        <v>1</v>
      </c>
      <c r="J4" s="18" t="s">
        <v>1</v>
      </c>
      <c r="K4" s="18" t="s">
        <v>1</v>
      </c>
      <c r="L4" s="18" t="s">
        <v>1</v>
      </c>
      <c r="M4" s="18" t="s">
        <v>1</v>
      </c>
      <c r="N4" s="18" t="s">
        <v>1</v>
      </c>
      <c r="O4" s="18" t="s">
        <v>1</v>
      </c>
      <c r="P4" s="18" t="s">
        <v>1</v>
      </c>
      <c r="Q4" s="18" t="s">
        <v>1</v>
      </c>
      <c r="R4" s="18" t="s">
        <v>1</v>
      </c>
      <c r="S4" s="18" t="s">
        <v>1</v>
      </c>
      <c r="T4" s="18" t="s">
        <v>1</v>
      </c>
      <c r="U4" s="18" t="s">
        <v>1</v>
      </c>
      <c r="V4" s="18" t="s">
        <v>1</v>
      </c>
      <c r="W4" s="18" t="s">
        <v>1</v>
      </c>
    </row>
    <row r="5" spans="1:23" s="14" customFormat="1" ht="19.899999999999999" customHeight="1" x14ac:dyDescent="0.2">
      <c r="A5" s="53" t="s">
        <v>96</v>
      </c>
      <c r="B5" s="54"/>
      <c r="C5" s="54"/>
      <c r="D5" s="54"/>
      <c r="E5" s="54"/>
      <c r="F5" s="20"/>
      <c r="G5" s="22">
        <v>881566</v>
      </c>
      <c r="H5" s="22">
        <v>934491</v>
      </c>
      <c r="I5" s="22">
        <f>I7+I75+I80+1</f>
        <v>916862</v>
      </c>
      <c r="J5" s="22">
        <v>872460</v>
      </c>
      <c r="K5" s="22">
        <v>868463</v>
      </c>
      <c r="L5" s="40">
        <v>935766</v>
      </c>
      <c r="M5" s="44">
        <v>948926</v>
      </c>
      <c r="N5" s="44">
        <v>954601</v>
      </c>
      <c r="O5" s="44">
        <v>891800</v>
      </c>
      <c r="P5" s="44">
        <v>861619</v>
      </c>
      <c r="Q5" s="44">
        <v>863903</v>
      </c>
      <c r="R5" s="44">
        <v>897129</v>
      </c>
      <c r="S5" s="44">
        <v>1010206</v>
      </c>
      <c r="T5" s="44">
        <v>1022065</v>
      </c>
      <c r="U5" s="44">
        <v>1038326</v>
      </c>
      <c r="V5" s="44">
        <v>1171854</v>
      </c>
      <c r="W5" s="44">
        <v>1122835</v>
      </c>
    </row>
    <row r="6" spans="1:23" s="14" customFormat="1" ht="19.899999999999999" customHeight="1" x14ac:dyDescent="0.15">
      <c r="A6" s="15"/>
      <c r="B6" s="15"/>
      <c r="C6" s="15"/>
      <c r="D6" s="15"/>
      <c r="E6" s="15"/>
      <c r="F6" s="16"/>
      <c r="G6" s="21"/>
      <c r="H6" s="21"/>
      <c r="I6" s="21"/>
      <c r="J6" s="21"/>
      <c r="K6" s="21"/>
      <c r="L6" s="38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 s="14" customFormat="1" ht="19.899999999999999" customHeight="1" x14ac:dyDescent="0.15">
      <c r="A7" s="15"/>
      <c r="B7" s="51" t="s">
        <v>2</v>
      </c>
      <c r="C7" s="52"/>
      <c r="D7" s="52"/>
      <c r="E7" s="52"/>
      <c r="F7" s="20"/>
      <c r="G7" s="22">
        <v>360205</v>
      </c>
      <c r="H7" s="22">
        <v>376346</v>
      </c>
      <c r="I7" s="22">
        <f>I8+I70+1</f>
        <v>370647</v>
      </c>
      <c r="J7" s="22">
        <v>343240</v>
      </c>
      <c r="K7" s="22">
        <v>351899</v>
      </c>
      <c r="L7" s="40">
        <v>381676</v>
      </c>
      <c r="M7" s="44">
        <v>392265</v>
      </c>
      <c r="N7" s="44">
        <v>355059</v>
      </c>
      <c r="O7" s="44">
        <v>358012</v>
      </c>
      <c r="P7" s="44">
        <v>336878</v>
      </c>
      <c r="Q7" s="44">
        <v>348034</v>
      </c>
      <c r="R7" s="44">
        <v>358195</v>
      </c>
      <c r="S7" s="44">
        <v>375557</v>
      </c>
      <c r="T7" s="44">
        <v>357274</v>
      </c>
      <c r="U7" s="44">
        <v>356619</v>
      </c>
      <c r="V7" s="44">
        <v>386565</v>
      </c>
      <c r="W7" s="44">
        <v>392329</v>
      </c>
    </row>
    <row r="8" spans="1:23" s="14" customFormat="1" ht="19.899999999999999" customHeight="1" x14ac:dyDescent="0.15">
      <c r="A8" s="15"/>
      <c r="B8" s="24" t="s">
        <v>3</v>
      </c>
      <c r="C8" s="53" t="s">
        <v>4</v>
      </c>
      <c r="D8" s="52"/>
      <c r="E8" s="52"/>
      <c r="F8" s="20"/>
      <c r="G8" s="22">
        <v>293028</v>
      </c>
      <c r="H8" s="22">
        <v>301982</v>
      </c>
      <c r="I8" s="22">
        <f>I9+I22+I25+I30+I37+I46+I51+I56+I60+I65</f>
        <v>301285</v>
      </c>
      <c r="J8" s="22">
        <v>275292</v>
      </c>
      <c r="K8" s="22">
        <v>286474</v>
      </c>
      <c r="L8" s="40">
        <v>301758</v>
      </c>
      <c r="M8" s="44">
        <v>296239</v>
      </c>
      <c r="N8" s="44">
        <v>289904</v>
      </c>
      <c r="O8" s="44">
        <v>277145</v>
      </c>
      <c r="P8" s="44">
        <v>262501</v>
      </c>
      <c r="Q8" s="44">
        <v>279711</v>
      </c>
      <c r="R8" s="44">
        <v>284890</v>
      </c>
      <c r="S8" s="44">
        <v>291972</v>
      </c>
      <c r="T8" s="44">
        <v>276430</v>
      </c>
      <c r="U8" s="44">
        <v>270545</v>
      </c>
      <c r="V8" s="44">
        <v>280698</v>
      </c>
      <c r="W8" s="44">
        <v>300829</v>
      </c>
    </row>
    <row r="9" spans="1:23" s="14" customFormat="1" ht="19.899999999999999" customHeight="1" x14ac:dyDescent="0.15">
      <c r="A9" s="15"/>
      <c r="B9" s="15"/>
      <c r="C9" s="24" t="s">
        <v>5</v>
      </c>
      <c r="D9" s="53" t="s">
        <v>6</v>
      </c>
      <c r="E9" s="52"/>
      <c r="F9" s="20"/>
      <c r="G9" s="22">
        <v>67298</v>
      </c>
      <c r="H9" s="22">
        <v>71849</v>
      </c>
      <c r="I9" s="22">
        <v>71529</v>
      </c>
      <c r="J9" s="22">
        <v>70813</v>
      </c>
      <c r="K9" s="22">
        <v>71417</v>
      </c>
      <c r="L9" s="40">
        <v>69139</v>
      </c>
      <c r="M9" s="44">
        <v>71098</v>
      </c>
      <c r="N9" s="44">
        <v>70393</v>
      </c>
      <c r="O9" s="44">
        <v>74566</v>
      </c>
      <c r="P9" s="44">
        <v>78302</v>
      </c>
      <c r="Q9" s="44">
        <v>76068</v>
      </c>
      <c r="R9" s="44">
        <v>80218</v>
      </c>
      <c r="S9" s="44">
        <v>77242</v>
      </c>
      <c r="T9" s="44">
        <v>79317</v>
      </c>
      <c r="U9" s="44">
        <v>78806</v>
      </c>
      <c r="V9" s="44">
        <v>80564</v>
      </c>
      <c r="W9" s="44">
        <v>83276</v>
      </c>
    </row>
    <row r="10" spans="1:23" s="14" customFormat="1" ht="19.899999999999999" customHeight="1" x14ac:dyDescent="0.15">
      <c r="A10" s="15"/>
      <c r="B10" s="15"/>
      <c r="C10" s="15"/>
      <c r="D10" s="15"/>
      <c r="E10" s="23" t="s">
        <v>7</v>
      </c>
      <c r="F10" s="25"/>
      <c r="G10" s="22">
        <v>6522</v>
      </c>
      <c r="H10" s="22">
        <v>6701</v>
      </c>
      <c r="I10" s="22">
        <v>7145</v>
      </c>
      <c r="J10" s="22">
        <v>7153</v>
      </c>
      <c r="K10" s="22">
        <v>7367</v>
      </c>
      <c r="L10" s="40">
        <v>7185</v>
      </c>
      <c r="M10" s="44">
        <v>7006</v>
      </c>
      <c r="N10" s="44">
        <v>6591</v>
      </c>
      <c r="O10" s="44">
        <v>7281</v>
      </c>
      <c r="P10" s="44">
        <v>6720</v>
      </c>
      <c r="Q10" s="44">
        <v>6788</v>
      </c>
      <c r="R10" s="44">
        <v>8270</v>
      </c>
      <c r="S10" s="44">
        <v>6782</v>
      </c>
      <c r="T10" s="44">
        <v>7052</v>
      </c>
      <c r="U10" s="44">
        <v>7228</v>
      </c>
      <c r="V10" s="44">
        <v>6547</v>
      </c>
      <c r="W10" s="44">
        <v>7476</v>
      </c>
    </row>
    <row r="11" spans="1:23" s="14" customFormat="1" ht="19.899999999999999" customHeight="1" x14ac:dyDescent="0.15">
      <c r="A11" s="15"/>
      <c r="B11" s="15"/>
      <c r="C11" s="15"/>
      <c r="D11" s="15"/>
      <c r="E11" s="23" t="s">
        <v>8</v>
      </c>
      <c r="F11" s="25"/>
      <c r="G11" s="22">
        <v>5424</v>
      </c>
      <c r="H11" s="22">
        <v>5999</v>
      </c>
      <c r="I11" s="22">
        <v>5454</v>
      </c>
      <c r="J11" s="22">
        <v>5172</v>
      </c>
      <c r="K11" s="22">
        <v>5487</v>
      </c>
      <c r="L11" s="40">
        <v>5033</v>
      </c>
      <c r="M11" s="44">
        <v>4643</v>
      </c>
      <c r="N11" s="44">
        <v>4517</v>
      </c>
      <c r="O11" s="44">
        <v>5216</v>
      </c>
      <c r="P11" s="44">
        <v>5131</v>
      </c>
      <c r="Q11" s="44">
        <v>4502</v>
      </c>
      <c r="R11" s="44">
        <v>4824</v>
      </c>
      <c r="S11" s="44">
        <v>4917</v>
      </c>
      <c r="T11" s="44">
        <v>5413</v>
      </c>
      <c r="U11" s="44">
        <v>5465</v>
      </c>
      <c r="V11" s="44">
        <v>5158</v>
      </c>
      <c r="W11" s="44">
        <v>4828</v>
      </c>
    </row>
    <row r="12" spans="1:23" s="14" customFormat="1" ht="19.899999999999999" customHeight="1" x14ac:dyDescent="0.15">
      <c r="A12" s="15"/>
      <c r="B12" s="15"/>
      <c r="C12" s="15"/>
      <c r="D12" s="15"/>
      <c r="E12" s="23" t="s">
        <v>9</v>
      </c>
      <c r="F12" s="25"/>
      <c r="G12" s="22">
        <v>6874</v>
      </c>
      <c r="H12" s="22">
        <v>7864</v>
      </c>
      <c r="I12" s="22">
        <v>7332</v>
      </c>
      <c r="J12" s="22">
        <v>7407</v>
      </c>
      <c r="K12" s="22">
        <v>7463</v>
      </c>
      <c r="L12" s="40">
        <v>7049</v>
      </c>
      <c r="M12" s="44">
        <v>7889</v>
      </c>
      <c r="N12" s="44">
        <v>7747</v>
      </c>
      <c r="O12" s="44">
        <v>7974</v>
      </c>
      <c r="P12" s="44">
        <v>9002</v>
      </c>
      <c r="Q12" s="44">
        <v>8520</v>
      </c>
      <c r="R12" s="44">
        <v>8582</v>
      </c>
      <c r="S12" s="44">
        <v>8285</v>
      </c>
      <c r="T12" s="44">
        <v>9512</v>
      </c>
      <c r="U12" s="44">
        <v>9772</v>
      </c>
      <c r="V12" s="44">
        <v>9360</v>
      </c>
      <c r="W12" s="44">
        <v>9630</v>
      </c>
    </row>
    <row r="13" spans="1:23" s="14" customFormat="1" ht="19.899999999999999" customHeight="1" x14ac:dyDescent="0.15">
      <c r="A13" s="15"/>
      <c r="B13" s="15"/>
      <c r="C13" s="15"/>
      <c r="D13" s="15"/>
      <c r="E13" s="19" t="s">
        <v>10</v>
      </c>
      <c r="F13" s="26"/>
      <c r="G13" s="22">
        <v>3138</v>
      </c>
      <c r="H13" s="22">
        <v>3328</v>
      </c>
      <c r="I13" s="22">
        <v>3440</v>
      </c>
      <c r="J13" s="22">
        <v>2994</v>
      </c>
      <c r="K13" s="22">
        <v>3340</v>
      </c>
      <c r="L13" s="40">
        <v>3389</v>
      </c>
      <c r="M13" s="44">
        <v>3260</v>
      </c>
      <c r="N13" s="44">
        <v>3134</v>
      </c>
      <c r="O13" s="44">
        <v>3136</v>
      </c>
      <c r="P13" s="44">
        <v>3757</v>
      </c>
      <c r="Q13" s="44">
        <v>3619</v>
      </c>
      <c r="R13" s="44">
        <v>3831</v>
      </c>
      <c r="S13" s="44">
        <v>3527</v>
      </c>
      <c r="T13" s="44">
        <v>3965</v>
      </c>
      <c r="U13" s="44">
        <v>3963</v>
      </c>
      <c r="V13" s="44">
        <v>4050</v>
      </c>
      <c r="W13" s="44">
        <v>3994</v>
      </c>
    </row>
    <row r="14" spans="1:23" s="14" customFormat="1" ht="19.899999999999999" customHeight="1" x14ac:dyDescent="0.15">
      <c r="A14" s="15"/>
      <c r="B14" s="15"/>
      <c r="C14" s="15"/>
      <c r="D14" s="15"/>
      <c r="E14" s="19" t="s">
        <v>92</v>
      </c>
      <c r="F14" s="26"/>
      <c r="G14" s="22">
        <v>7441</v>
      </c>
      <c r="H14" s="22">
        <v>8054</v>
      </c>
      <c r="I14" s="22">
        <v>7911</v>
      </c>
      <c r="J14" s="22">
        <v>7875</v>
      </c>
      <c r="K14" s="22">
        <v>7805</v>
      </c>
      <c r="L14" s="40">
        <v>7523</v>
      </c>
      <c r="M14" s="44">
        <v>7268</v>
      </c>
      <c r="N14" s="44">
        <v>7192</v>
      </c>
      <c r="O14" s="44">
        <v>7620</v>
      </c>
      <c r="P14" s="44">
        <v>8001</v>
      </c>
      <c r="Q14" s="44">
        <v>7797</v>
      </c>
      <c r="R14" s="44">
        <v>8161</v>
      </c>
      <c r="S14" s="44">
        <v>7674</v>
      </c>
      <c r="T14" s="44">
        <v>7963</v>
      </c>
      <c r="U14" s="44">
        <v>8706</v>
      </c>
      <c r="V14" s="44">
        <v>8449</v>
      </c>
      <c r="W14" s="44">
        <v>7885</v>
      </c>
    </row>
    <row r="15" spans="1:23" s="14" customFormat="1" ht="19.899999999999999" customHeight="1" x14ac:dyDescent="0.15">
      <c r="A15" s="15"/>
      <c r="B15" s="15"/>
      <c r="C15" s="15"/>
      <c r="D15" s="15"/>
      <c r="E15" s="23" t="s">
        <v>11</v>
      </c>
      <c r="F15" s="25"/>
      <c r="G15" s="22">
        <v>1873</v>
      </c>
      <c r="H15" s="22">
        <v>2216</v>
      </c>
      <c r="I15" s="22">
        <v>2161</v>
      </c>
      <c r="J15" s="22">
        <v>1790</v>
      </c>
      <c r="K15" s="22">
        <v>1725</v>
      </c>
      <c r="L15" s="40">
        <v>2005</v>
      </c>
      <c r="M15" s="44">
        <v>1663</v>
      </c>
      <c r="N15" s="44">
        <v>1507</v>
      </c>
      <c r="O15" s="44">
        <v>1887</v>
      </c>
      <c r="P15" s="44">
        <v>1924</v>
      </c>
      <c r="Q15" s="44">
        <v>1821</v>
      </c>
      <c r="R15" s="44">
        <v>2263</v>
      </c>
      <c r="S15" s="44">
        <v>1969</v>
      </c>
      <c r="T15" s="44">
        <v>2226</v>
      </c>
      <c r="U15" s="44">
        <v>2499</v>
      </c>
      <c r="V15" s="44">
        <v>2640</v>
      </c>
      <c r="W15" s="44">
        <v>2130</v>
      </c>
    </row>
    <row r="16" spans="1:23" s="14" customFormat="1" ht="19.899999999999999" customHeight="1" x14ac:dyDescent="0.15">
      <c r="A16" s="15"/>
      <c r="B16" s="15"/>
      <c r="C16" s="15"/>
      <c r="D16" s="15"/>
      <c r="E16" s="23" t="s">
        <v>12</v>
      </c>
      <c r="F16" s="25"/>
      <c r="G16" s="22">
        <v>2699</v>
      </c>
      <c r="H16" s="22">
        <v>3010</v>
      </c>
      <c r="I16" s="22">
        <v>3130</v>
      </c>
      <c r="J16" s="22">
        <v>3096</v>
      </c>
      <c r="K16" s="22">
        <v>3303</v>
      </c>
      <c r="L16" s="40">
        <v>3021</v>
      </c>
      <c r="M16" s="44">
        <v>2926</v>
      </c>
      <c r="N16" s="44">
        <v>2973</v>
      </c>
      <c r="O16" s="44">
        <v>3018</v>
      </c>
      <c r="P16" s="44">
        <v>3229</v>
      </c>
      <c r="Q16" s="44">
        <v>3223</v>
      </c>
      <c r="R16" s="44">
        <v>3462</v>
      </c>
      <c r="S16" s="44">
        <v>3324</v>
      </c>
      <c r="T16" s="44">
        <v>3567</v>
      </c>
      <c r="U16" s="44">
        <v>3884</v>
      </c>
      <c r="V16" s="44">
        <v>3770</v>
      </c>
      <c r="W16" s="44">
        <v>3699</v>
      </c>
    </row>
    <row r="17" spans="1:24" s="14" customFormat="1" ht="19.899999999999999" customHeight="1" x14ac:dyDescent="0.15">
      <c r="A17" s="15"/>
      <c r="B17" s="15"/>
      <c r="C17" s="15"/>
      <c r="D17" s="15"/>
      <c r="E17" s="23" t="s">
        <v>13</v>
      </c>
      <c r="F17" s="25"/>
      <c r="G17" s="22">
        <v>4779</v>
      </c>
      <c r="H17" s="22">
        <v>4813</v>
      </c>
      <c r="I17" s="22">
        <v>5091</v>
      </c>
      <c r="J17" s="22">
        <v>4761</v>
      </c>
      <c r="K17" s="22">
        <v>5106</v>
      </c>
      <c r="L17" s="40">
        <v>5342</v>
      </c>
      <c r="M17" s="44">
        <v>4878</v>
      </c>
      <c r="N17" s="44">
        <v>5027</v>
      </c>
      <c r="O17" s="44">
        <v>5344</v>
      </c>
      <c r="P17" s="44">
        <v>5892</v>
      </c>
      <c r="Q17" s="44">
        <v>5494</v>
      </c>
      <c r="R17" s="44">
        <v>6564</v>
      </c>
      <c r="S17" s="44">
        <v>6327</v>
      </c>
      <c r="T17" s="44">
        <v>6278</v>
      </c>
      <c r="U17" s="44">
        <v>6394</v>
      </c>
      <c r="V17" s="44">
        <v>7606</v>
      </c>
      <c r="W17" s="44">
        <v>8039</v>
      </c>
    </row>
    <row r="18" spans="1:24" s="14" customFormat="1" ht="19.899999999999999" customHeight="1" x14ac:dyDescent="0.15">
      <c r="A18" s="15"/>
      <c r="B18" s="15"/>
      <c r="C18" s="15"/>
      <c r="D18" s="15"/>
      <c r="E18" s="23" t="s">
        <v>14</v>
      </c>
      <c r="F18" s="25"/>
      <c r="G18" s="22">
        <v>8180</v>
      </c>
      <c r="H18" s="22">
        <v>8756</v>
      </c>
      <c r="I18" s="22">
        <v>8990</v>
      </c>
      <c r="J18" s="22">
        <v>8858</v>
      </c>
      <c r="K18" s="22">
        <v>9110</v>
      </c>
      <c r="L18" s="40">
        <v>8511</v>
      </c>
      <c r="M18" s="44">
        <v>8711</v>
      </c>
      <c r="N18" s="44">
        <v>9230</v>
      </c>
      <c r="O18" s="44">
        <v>10655</v>
      </c>
      <c r="P18" s="44">
        <v>10482</v>
      </c>
      <c r="Q18" s="44">
        <v>10686</v>
      </c>
      <c r="R18" s="44">
        <v>12023</v>
      </c>
      <c r="S18" s="44">
        <v>10956</v>
      </c>
      <c r="T18" s="44">
        <v>11630</v>
      </c>
      <c r="U18" s="44">
        <v>11967</v>
      </c>
      <c r="V18" s="44">
        <v>11896</v>
      </c>
      <c r="W18" s="44">
        <v>12807</v>
      </c>
    </row>
    <row r="19" spans="1:24" s="14" customFormat="1" ht="19.899999999999999" customHeight="1" x14ac:dyDescent="0.15">
      <c r="A19" s="15"/>
      <c r="B19" s="15"/>
      <c r="C19" s="15"/>
      <c r="D19" s="15"/>
      <c r="E19" s="23" t="s">
        <v>15</v>
      </c>
      <c r="F19" s="25"/>
      <c r="G19" s="22">
        <v>3532</v>
      </c>
      <c r="H19" s="22">
        <v>3564</v>
      </c>
      <c r="I19" s="22">
        <v>3506</v>
      </c>
      <c r="J19" s="22">
        <v>3608</v>
      </c>
      <c r="K19" s="22">
        <v>3615</v>
      </c>
      <c r="L19" s="40">
        <v>3788</v>
      </c>
      <c r="M19" s="44">
        <v>3688</v>
      </c>
      <c r="N19" s="44">
        <v>3630</v>
      </c>
      <c r="O19" s="44">
        <v>3836</v>
      </c>
      <c r="P19" s="44">
        <v>4732</v>
      </c>
      <c r="Q19" s="44">
        <v>4025</v>
      </c>
      <c r="R19" s="44">
        <v>4922</v>
      </c>
      <c r="S19" s="44">
        <v>4623</v>
      </c>
      <c r="T19" s="44">
        <v>4668</v>
      </c>
      <c r="U19" s="44">
        <v>5196</v>
      </c>
      <c r="V19" s="44">
        <v>5087</v>
      </c>
      <c r="W19" s="44">
        <v>5600</v>
      </c>
    </row>
    <row r="20" spans="1:24" s="14" customFormat="1" ht="19.899999999999999" customHeight="1" x14ac:dyDescent="0.15">
      <c r="A20" s="15"/>
      <c r="B20" s="15"/>
      <c r="C20" s="15"/>
      <c r="D20" s="15"/>
      <c r="E20" s="19" t="s">
        <v>16</v>
      </c>
      <c r="F20" s="26"/>
      <c r="G20" s="22">
        <v>2821</v>
      </c>
      <c r="H20" s="22">
        <v>3274</v>
      </c>
      <c r="I20" s="22">
        <v>2970</v>
      </c>
      <c r="J20" s="22">
        <v>3690</v>
      </c>
      <c r="K20" s="22">
        <v>3439</v>
      </c>
      <c r="L20" s="40">
        <v>2393</v>
      </c>
      <c r="M20" s="44">
        <v>3391</v>
      </c>
      <c r="N20" s="44">
        <v>2816</v>
      </c>
      <c r="O20" s="44">
        <v>3012</v>
      </c>
      <c r="P20" s="44">
        <v>3905</v>
      </c>
      <c r="Q20" s="44">
        <v>3429</v>
      </c>
      <c r="R20" s="44">
        <v>2557</v>
      </c>
      <c r="S20" s="44">
        <v>3395</v>
      </c>
      <c r="T20" s="44">
        <v>4184</v>
      </c>
      <c r="U20" s="44">
        <v>3695</v>
      </c>
      <c r="V20" s="44">
        <v>3396</v>
      </c>
      <c r="W20" s="44">
        <v>3504</v>
      </c>
    </row>
    <row r="21" spans="1:24" s="14" customFormat="1" ht="19.899999999999999" customHeight="1" x14ac:dyDescent="0.15">
      <c r="A21" s="15"/>
      <c r="B21" s="15"/>
      <c r="C21" s="15"/>
      <c r="D21" s="15"/>
      <c r="E21" s="23" t="s">
        <v>17</v>
      </c>
      <c r="F21" s="25"/>
      <c r="G21" s="22">
        <v>14016</v>
      </c>
      <c r="H21" s="22">
        <v>14269</v>
      </c>
      <c r="I21" s="22">
        <v>14401</v>
      </c>
      <c r="J21" s="22">
        <v>14408</v>
      </c>
      <c r="K21" s="22">
        <v>13658</v>
      </c>
      <c r="L21" s="40">
        <v>13899</v>
      </c>
      <c r="M21" s="44">
        <v>15776</v>
      </c>
      <c r="N21" s="44">
        <v>16031</v>
      </c>
      <c r="O21" s="44">
        <v>15588</v>
      </c>
      <c r="P21" s="44">
        <v>15525</v>
      </c>
      <c r="Q21" s="44">
        <v>16164</v>
      </c>
      <c r="R21" s="44">
        <v>14761</v>
      </c>
      <c r="S21" s="44">
        <v>15464</v>
      </c>
      <c r="T21" s="44">
        <v>12859</v>
      </c>
      <c r="U21" s="44">
        <v>10039</v>
      </c>
      <c r="V21" s="44">
        <v>12604</v>
      </c>
      <c r="W21" s="44">
        <v>13682</v>
      </c>
    </row>
    <row r="22" spans="1:24" s="14" customFormat="1" ht="19.899999999999999" customHeight="1" x14ac:dyDescent="0.15">
      <c r="A22" s="15"/>
      <c r="B22" s="15"/>
      <c r="C22" s="24" t="s">
        <v>18</v>
      </c>
      <c r="D22" s="53" t="s">
        <v>19</v>
      </c>
      <c r="E22" s="52"/>
      <c r="F22" s="20"/>
      <c r="G22" s="22">
        <v>27951</v>
      </c>
      <c r="H22" s="22">
        <v>29452</v>
      </c>
      <c r="I22" s="22">
        <v>27760</v>
      </c>
      <c r="J22" s="22">
        <v>22573</v>
      </c>
      <c r="K22" s="22">
        <v>28244</v>
      </c>
      <c r="L22" s="40">
        <v>26485</v>
      </c>
      <c r="M22" s="44">
        <v>26376</v>
      </c>
      <c r="N22" s="44">
        <v>20289</v>
      </c>
      <c r="O22" s="44">
        <v>20935</v>
      </c>
      <c r="P22" s="44">
        <v>12462</v>
      </c>
      <c r="Q22" s="44">
        <v>18178</v>
      </c>
      <c r="R22" s="44">
        <v>18104</v>
      </c>
      <c r="S22" s="44">
        <v>22103</v>
      </c>
      <c r="T22" s="44">
        <v>26200</v>
      </c>
      <c r="U22" s="44">
        <v>29636</v>
      </c>
      <c r="V22" s="44">
        <v>23616</v>
      </c>
      <c r="W22" s="44">
        <v>24856</v>
      </c>
    </row>
    <row r="23" spans="1:24" s="14" customFormat="1" ht="19.899999999999999" customHeight="1" x14ac:dyDescent="0.15">
      <c r="A23" s="15"/>
      <c r="B23" s="15"/>
      <c r="C23" s="15"/>
      <c r="D23" s="15"/>
      <c r="E23" s="19" t="s">
        <v>109</v>
      </c>
      <c r="F23" s="26"/>
      <c r="G23" s="22">
        <v>26520</v>
      </c>
      <c r="H23" s="22">
        <v>26978</v>
      </c>
      <c r="I23" s="22">
        <v>23427</v>
      </c>
      <c r="J23" s="22">
        <v>21591</v>
      </c>
      <c r="K23" s="22">
        <v>24464</v>
      </c>
      <c r="L23" s="40">
        <v>22522</v>
      </c>
      <c r="M23" s="44">
        <v>24032</v>
      </c>
      <c r="N23" s="44">
        <v>16985</v>
      </c>
      <c r="O23" s="44">
        <v>19567</v>
      </c>
      <c r="P23" s="44">
        <v>10837</v>
      </c>
      <c r="Q23" s="44">
        <v>12910</v>
      </c>
      <c r="R23" s="44">
        <v>15310</v>
      </c>
      <c r="S23" s="44">
        <v>16750</v>
      </c>
      <c r="T23" s="44">
        <v>19795</v>
      </c>
      <c r="U23" s="44">
        <v>19108</v>
      </c>
      <c r="V23" s="44">
        <v>15450</v>
      </c>
      <c r="W23" s="44">
        <v>20877</v>
      </c>
    </row>
    <row r="24" spans="1:24" s="14" customFormat="1" ht="19.899999999999999" customHeight="1" x14ac:dyDescent="0.15">
      <c r="A24" s="15"/>
      <c r="B24" s="15"/>
      <c r="C24" s="15"/>
      <c r="D24" s="15"/>
      <c r="E24" s="19" t="s">
        <v>20</v>
      </c>
      <c r="F24" s="26"/>
      <c r="G24" s="22">
        <v>1432</v>
      </c>
      <c r="H24" s="22">
        <v>2474</v>
      </c>
      <c r="I24" s="22">
        <v>4333</v>
      </c>
      <c r="J24" s="22">
        <v>982</v>
      </c>
      <c r="K24" s="22">
        <v>3780</v>
      </c>
      <c r="L24" s="40">
        <v>3963</v>
      </c>
      <c r="M24" s="44">
        <v>2344</v>
      </c>
      <c r="N24" s="44">
        <v>3304</v>
      </c>
      <c r="O24" s="44">
        <v>1368</v>
      </c>
      <c r="P24" s="44">
        <v>1625</v>
      </c>
      <c r="Q24" s="44">
        <v>5268</v>
      </c>
      <c r="R24" s="44">
        <v>2795</v>
      </c>
      <c r="S24" s="44">
        <v>5354</v>
      </c>
      <c r="T24" s="44">
        <v>6405</v>
      </c>
      <c r="U24" s="44">
        <v>10527</v>
      </c>
      <c r="V24" s="44">
        <v>8166</v>
      </c>
      <c r="W24" s="44">
        <v>3979</v>
      </c>
    </row>
    <row r="25" spans="1:24" s="14" customFormat="1" ht="19.899999999999999" customHeight="1" x14ac:dyDescent="0.15">
      <c r="A25" s="15"/>
      <c r="B25" s="15"/>
      <c r="C25" s="24" t="s">
        <v>21</v>
      </c>
      <c r="D25" s="53" t="s">
        <v>22</v>
      </c>
      <c r="E25" s="52"/>
      <c r="F25" s="20"/>
      <c r="G25" s="22">
        <v>18190</v>
      </c>
      <c r="H25" s="22">
        <v>20905</v>
      </c>
      <c r="I25" s="22">
        <v>20074</v>
      </c>
      <c r="J25" s="22">
        <v>19681</v>
      </c>
      <c r="K25" s="22">
        <v>20390</v>
      </c>
      <c r="L25" s="40">
        <v>20782</v>
      </c>
      <c r="M25" s="44">
        <v>20994</v>
      </c>
      <c r="N25" s="44">
        <v>21469</v>
      </c>
      <c r="O25" s="44">
        <v>21671</v>
      </c>
      <c r="P25" s="44">
        <v>20554</v>
      </c>
      <c r="Q25" s="44">
        <v>20284</v>
      </c>
      <c r="R25" s="44">
        <v>22089</v>
      </c>
      <c r="S25" s="44">
        <v>20913</v>
      </c>
      <c r="T25" s="44">
        <v>19835</v>
      </c>
      <c r="U25" s="44">
        <v>20798</v>
      </c>
      <c r="V25" s="44">
        <v>22107</v>
      </c>
      <c r="W25" s="44">
        <v>21915</v>
      </c>
    </row>
    <row r="26" spans="1:24" s="14" customFormat="1" ht="19.899999999999999" customHeight="1" x14ac:dyDescent="0.15">
      <c r="A26" s="15"/>
      <c r="B26" s="15"/>
      <c r="C26" s="15"/>
      <c r="D26" s="15"/>
      <c r="E26" s="19" t="s">
        <v>23</v>
      </c>
      <c r="F26" s="26"/>
      <c r="G26" s="22">
        <v>8388</v>
      </c>
      <c r="H26" s="22">
        <v>9270</v>
      </c>
      <c r="I26" s="22">
        <v>9039</v>
      </c>
      <c r="J26" s="22">
        <v>8910</v>
      </c>
      <c r="K26" s="22">
        <v>9456</v>
      </c>
      <c r="L26" s="40">
        <v>9338</v>
      </c>
      <c r="M26" s="44">
        <v>9522</v>
      </c>
      <c r="N26" s="44">
        <v>10117</v>
      </c>
      <c r="O26" s="44">
        <v>10841</v>
      </c>
      <c r="P26" s="44">
        <v>10567</v>
      </c>
      <c r="Q26" s="44">
        <v>10353</v>
      </c>
      <c r="R26" s="44">
        <v>10909</v>
      </c>
      <c r="S26" s="44">
        <v>10199</v>
      </c>
      <c r="T26" s="44">
        <v>9801</v>
      </c>
      <c r="U26" s="44">
        <v>11026</v>
      </c>
      <c r="V26" s="44">
        <v>11583</v>
      </c>
      <c r="W26" s="44">
        <v>10931</v>
      </c>
      <c r="X26" s="27"/>
    </row>
    <row r="27" spans="1:24" s="14" customFormat="1" ht="19.899999999999999" customHeight="1" x14ac:dyDescent="0.15">
      <c r="A27" s="15"/>
      <c r="B27" s="15"/>
      <c r="C27" s="15"/>
      <c r="D27" s="15"/>
      <c r="E27" s="19" t="s">
        <v>24</v>
      </c>
      <c r="F27" s="26"/>
      <c r="G27" s="22">
        <v>6075</v>
      </c>
      <c r="H27" s="22">
        <v>6970</v>
      </c>
      <c r="I27" s="22">
        <v>6847</v>
      </c>
      <c r="J27" s="22">
        <v>6593</v>
      </c>
      <c r="K27" s="22">
        <v>6522</v>
      </c>
      <c r="L27" s="40">
        <v>6951</v>
      </c>
      <c r="M27" s="44">
        <v>7051</v>
      </c>
      <c r="N27" s="44">
        <v>7225</v>
      </c>
      <c r="O27" s="44">
        <v>6712</v>
      </c>
      <c r="P27" s="44">
        <v>5606</v>
      </c>
      <c r="Q27" s="44">
        <v>5537</v>
      </c>
      <c r="R27" s="44">
        <v>6288</v>
      </c>
      <c r="S27" s="44">
        <v>6531</v>
      </c>
      <c r="T27" s="44">
        <v>5918</v>
      </c>
      <c r="U27" s="44">
        <v>5086</v>
      </c>
      <c r="V27" s="44">
        <v>6545</v>
      </c>
      <c r="W27" s="44">
        <v>6974</v>
      </c>
      <c r="X27" s="27"/>
    </row>
    <row r="28" spans="1:24" s="14" customFormat="1" ht="19.899999999999999" customHeight="1" x14ac:dyDescent="0.15">
      <c r="A28" s="15"/>
      <c r="B28" s="15"/>
      <c r="C28" s="15"/>
      <c r="D28" s="15"/>
      <c r="E28" s="19" t="s">
        <v>25</v>
      </c>
      <c r="F28" s="26"/>
      <c r="G28" s="22">
        <v>162</v>
      </c>
      <c r="H28" s="22">
        <v>252</v>
      </c>
      <c r="I28" s="22">
        <v>234</v>
      </c>
      <c r="J28" s="22">
        <v>162</v>
      </c>
      <c r="K28" s="22">
        <v>205</v>
      </c>
      <c r="L28" s="40">
        <v>240</v>
      </c>
      <c r="M28" s="44">
        <v>134</v>
      </c>
      <c r="N28" s="44">
        <v>84</v>
      </c>
      <c r="O28" s="44">
        <v>75</v>
      </c>
      <c r="P28" s="44">
        <v>138</v>
      </c>
      <c r="Q28" s="44">
        <v>98</v>
      </c>
      <c r="R28" s="44">
        <v>92</v>
      </c>
      <c r="S28" s="44">
        <v>130</v>
      </c>
      <c r="T28" s="44">
        <v>121</v>
      </c>
      <c r="U28" s="44">
        <v>131</v>
      </c>
      <c r="V28" s="44">
        <v>175</v>
      </c>
      <c r="W28" s="44">
        <v>162</v>
      </c>
      <c r="X28" s="27"/>
    </row>
    <row r="29" spans="1:24" s="14" customFormat="1" ht="19.899999999999999" customHeight="1" x14ac:dyDescent="0.15">
      <c r="A29" s="15"/>
      <c r="B29" s="15"/>
      <c r="C29" s="15"/>
      <c r="D29" s="15"/>
      <c r="E29" s="23" t="s">
        <v>98</v>
      </c>
      <c r="F29" s="25"/>
      <c r="G29" s="22">
        <v>3566</v>
      </c>
      <c r="H29" s="22">
        <v>4413</v>
      </c>
      <c r="I29" s="22">
        <v>3955</v>
      </c>
      <c r="J29" s="22">
        <v>4016</v>
      </c>
      <c r="K29" s="22">
        <v>4206</v>
      </c>
      <c r="L29" s="40">
        <v>4253</v>
      </c>
      <c r="M29" s="44">
        <v>4287</v>
      </c>
      <c r="N29" s="44">
        <v>4043</v>
      </c>
      <c r="O29" s="44">
        <v>4042</v>
      </c>
      <c r="P29" s="44">
        <v>4243</v>
      </c>
      <c r="Q29" s="44">
        <v>4296</v>
      </c>
      <c r="R29" s="44">
        <v>4801</v>
      </c>
      <c r="S29" s="44">
        <v>4052</v>
      </c>
      <c r="T29" s="44">
        <v>3994</v>
      </c>
      <c r="U29" s="44">
        <v>4555</v>
      </c>
      <c r="V29" s="44">
        <v>3803</v>
      </c>
      <c r="W29" s="44">
        <v>3848</v>
      </c>
      <c r="X29" s="27"/>
    </row>
    <row r="30" spans="1:24" s="14" customFormat="1" ht="19.899999999999999" customHeight="1" x14ac:dyDescent="0.15">
      <c r="A30" s="15"/>
      <c r="B30" s="15"/>
      <c r="C30" s="24" t="s">
        <v>26</v>
      </c>
      <c r="D30" s="51" t="s">
        <v>27</v>
      </c>
      <c r="E30" s="52"/>
      <c r="F30" s="20"/>
      <c r="G30" s="22">
        <v>9438</v>
      </c>
      <c r="H30" s="22">
        <v>8849</v>
      </c>
      <c r="I30" s="22">
        <v>7459</v>
      </c>
      <c r="J30" s="22">
        <v>8049</v>
      </c>
      <c r="K30" s="22">
        <v>9160</v>
      </c>
      <c r="L30" s="40">
        <v>9471</v>
      </c>
      <c r="M30" s="44">
        <v>9253</v>
      </c>
      <c r="N30" s="44">
        <v>8198</v>
      </c>
      <c r="O30" s="44">
        <v>8448</v>
      </c>
      <c r="P30" s="44">
        <v>8090</v>
      </c>
      <c r="Q30" s="44">
        <v>8781</v>
      </c>
      <c r="R30" s="44">
        <v>9233</v>
      </c>
      <c r="S30" s="44">
        <v>11993</v>
      </c>
      <c r="T30" s="44">
        <v>10735</v>
      </c>
      <c r="U30" s="44">
        <v>10828</v>
      </c>
      <c r="V30" s="44">
        <v>12116</v>
      </c>
      <c r="W30" s="44">
        <v>10799</v>
      </c>
      <c r="X30" s="27"/>
    </row>
    <row r="31" spans="1:24" s="14" customFormat="1" ht="19.899999999999999" customHeight="1" x14ac:dyDescent="0.15">
      <c r="A31" s="15"/>
      <c r="B31" s="15"/>
      <c r="C31" s="15"/>
      <c r="D31" s="15"/>
      <c r="E31" s="19" t="s">
        <v>28</v>
      </c>
      <c r="F31" s="26"/>
      <c r="G31" s="22">
        <v>3435</v>
      </c>
      <c r="H31" s="22">
        <v>3278</v>
      </c>
      <c r="I31" s="22">
        <v>1857</v>
      </c>
      <c r="J31" s="22">
        <v>2387</v>
      </c>
      <c r="K31" s="22">
        <v>2970</v>
      </c>
      <c r="L31" s="40">
        <v>2953</v>
      </c>
      <c r="M31" s="44">
        <v>2875</v>
      </c>
      <c r="N31" s="44">
        <v>2185</v>
      </c>
      <c r="O31" s="44">
        <v>3026</v>
      </c>
      <c r="P31" s="44">
        <v>2095</v>
      </c>
      <c r="Q31" s="44">
        <v>2638</v>
      </c>
      <c r="R31" s="44">
        <v>2497</v>
      </c>
      <c r="S31" s="44">
        <v>4739</v>
      </c>
      <c r="T31" s="44">
        <v>3743</v>
      </c>
      <c r="U31" s="44">
        <v>2510</v>
      </c>
      <c r="V31" s="44">
        <v>3702</v>
      </c>
      <c r="W31" s="44">
        <v>3628</v>
      </c>
      <c r="X31" s="27"/>
    </row>
    <row r="32" spans="1:24" s="14" customFormat="1" ht="19.899999999999999" customHeight="1" x14ac:dyDescent="0.15">
      <c r="A32" s="15"/>
      <c r="B32" s="15"/>
      <c r="C32" s="15"/>
      <c r="D32" s="15"/>
      <c r="E32" s="19" t="s">
        <v>99</v>
      </c>
      <c r="F32" s="26"/>
      <c r="G32" s="22">
        <v>748</v>
      </c>
      <c r="H32" s="22">
        <v>521</v>
      </c>
      <c r="I32" s="22">
        <v>483</v>
      </c>
      <c r="J32" s="22">
        <v>487</v>
      </c>
      <c r="K32" s="22">
        <v>537</v>
      </c>
      <c r="L32" s="40">
        <v>614</v>
      </c>
      <c r="M32" s="44">
        <v>429</v>
      </c>
      <c r="N32" s="44">
        <v>668</v>
      </c>
      <c r="O32" s="44">
        <v>409</v>
      </c>
      <c r="P32" s="44">
        <v>464</v>
      </c>
      <c r="Q32" s="44">
        <v>684</v>
      </c>
      <c r="R32" s="44">
        <v>449</v>
      </c>
      <c r="S32" s="44">
        <v>439</v>
      </c>
      <c r="T32" s="44">
        <v>349</v>
      </c>
      <c r="U32" s="44">
        <v>541</v>
      </c>
      <c r="V32" s="44">
        <v>654</v>
      </c>
      <c r="W32" s="44">
        <v>424</v>
      </c>
      <c r="X32" s="27"/>
    </row>
    <row r="33" spans="1:24" s="14" customFormat="1" ht="19.899999999999999" customHeight="1" x14ac:dyDescent="0.15">
      <c r="A33" s="15"/>
      <c r="B33" s="15"/>
      <c r="C33" s="15"/>
      <c r="D33" s="15"/>
      <c r="E33" s="19" t="s">
        <v>29</v>
      </c>
      <c r="F33" s="26"/>
      <c r="G33" s="22">
        <v>608</v>
      </c>
      <c r="H33" s="22">
        <v>239</v>
      </c>
      <c r="I33" s="22">
        <v>560</v>
      </c>
      <c r="J33" s="22">
        <v>626</v>
      </c>
      <c r="K33" s="22">
        <v>482</v>
      </c>
      <c r="L33" s="40">
        <v>542</v>
      </c>
      <c r="M33" s="44">
        <v>996</v>
      </c>
      <c r="N33" s="44">
        <v>457</v>
      </c>
      <c r="O33" s="44">
        <v>499</v>
      </c>
      <c r="P33" s="44">
        <v>664</v>
      </c>
      <c r="Q33" s="44">
        <v>419</v>
      </c>
      <c r="R33" s="44">
        <v>508</v>
      </c>
      <c r="S33" s="44">
        <v>1069</v>
      </c>
      <c r="T33" s="44">
        <v>670</v>
      </c>
      <c r="U33" s="44">
        <v>812</v>
      </c>
      <c r="V33" s="44">
        <v>775</v>
      </c>
      <c r="W33" s="44">
        <v>645</v>
      </c>
      <c r="X33" s="27"/>
    </row>
    <row r="34" spans="1:24" s="14" customFormat="1" ht="19.899999999999999" customHeight="1" x14ac:dyDescent="0.15">
      <c r="A34" s="15"/>
      <c r="B34" s="15"/>
      <c r="C34" s="15"/>
      <c r="D34" s="15"/>
      <c r="E34" s="19" t="s">
        <v>30</v>
      </c>
      <c r="F34" s="26"/>
      <c r="G34" s="22">
        <v>2098</v>
      </c>
      <c r="H34" s="22">
        <v>2079</v>
      </c>
      <c r="I34" s="22">
        <v>1956</v>
      </c>
      <c r="J34" s="22">
        <v>2147</v>
      </c>
      <c r="K34" s="22">
        <v>2315</v>
      </c>
      <c r="L34" s="40">
        <v>2463</v>
      </c>
      <c r="M34" s="44">
        <v>2046</v>
      </c>
      <c r="N34" s="44">
        <v>2282</v>
      </c>
      <c r="O34" s="44">
        <v>1890</v>
      </c>
      <c r="P34" s="44">
        <v>1883</v>
      </c>
      <c r="Q34" s="44">
        <v>2155</v>
      </c>
      <c r="R34" s="44">
        <v>2414</v>
      </c>
      <c r="S34" s="44">
        <v>2386</v>
      </c>
      <c r="T34" s="44">
        <v>2195</v>
      </c>
      <c r="U34" s="44">
        <v>2548</v>
      </c>
      <c r="V34" s="44">
        <v>3011</v>
      </c>
      <c r="W34" s="44">
        <v>2283</v>
      </c>
      <c r="X34" s="27"/>
    </row>
    <row r="35" spans="1:24" s="14" customFormat="1" ht="19.899999999999999" customHeight="1" x14ac:dyDescent="0.15">
      <c r="A35" s="15"/>
      <c r="B35" s="15"/>
      <c r="C35" s="15"/>
      <c r="D35" s="15"/>
      <c r="E35" s="19" t="s">
        <v>31</v>
      </c>
      <c r="F35" s="26"/>
      <c r="G35" s="22">
        <v>2139</v>
      </c>
      <c r="H35" s="22">
        <v>2326</v>
      </c>
      <c r="I35" s="22">
        <v>2198</v>
      </c>
      <c r="J35" s="22">
        <v>2174</v>
      </c>
      <c r="K35" s="22">
        <v>2471</v>
      </c>
      <c r="L35" s="40">
        <v>2424</v>
      </c>
      <c r="M35" s="44">
        <v>2346</v>
      </c>
      <c r="N35" s="44">
        <v>2384</v>
      </c>
      <c r="O35" s="44">
        <v>2411</v>
      </c>
      <c r="P35" s="44">
        <v>2807</v>
      </c>
      <c r="Q35" s="44">
        <v>2620</v>
      </c>
      <c r="R35" s="44">
        <v>3087</v>
      </c>
      <c r="S35" s="44">
        <v>2901</v>
      </c>
      <c r="T35" s="44">
        <v>3491</v>
      </c>
      <c r="U35" s="44">
        <v>4161</v>
      </c>
      <c r="V35" s="44">
        <v>3559</v>
      </c>
      <c r="W35" s="44">
        <v>3658</v>
      </c>
      <c r="X35" s="27"/>
    </row>
    <row r="36" spans="1:24" s="14" customFormat="1" ht="19.899999999999999" customHeight="1" x14ac:dyDescent="0.15">
      <c r="A36" s="15"/>
      <c r="B36" s="15"/>
      <c r="C36" s="15"/>
      <c r="D36" s="15"/>
      <c r="E36" s="19" t="s">
        <v>32</v>
      </c>
      <c r="F36" s="26"/>
      <c r="G36" s="22">
        <v>409</v>
      </c>
      <c r="H36" s="22">
        <v>406</v>
      </c>
      <c r="I36" s="22">
        <v>405</v>
      </c>
      <c r="J36" s="22">
        <v>229</v>
      </c>
      <c r="K36" s="22">
        <v>385</v>
      </c>
      <c r="L36" s="41">
        <v>474</v>
      </c>
      <c r="M36" s="46">
        <v>561</v>
      </c>
      <c r="N36" s="46">
        <v>222</v>
      </c>
      <c r="O36" s="46">
        <v>213</v>
      </c>
      <c r="P36" s="46">
        <v>177</v>
      </c>
      <c r="Q36" s="46">
        <v>265</v>
      </c>
      <c r="R36" s="46">
        <v>277</v>
      </c>
      <c r="S36" s="46">
        <v>457</v>
      </c>
      <c r="T36" s="46">
        <v>287</v>
      </c>
      <c r="U36" s="46">
        <v>256</v>
      </c>
      <c r="V36" s="46">
        <v>415</v>
      </c>
      <c r="W36" s="46">
        <v>162</v>
      </c>
      <c r="X36" s="27"/>
    </row>
    <row r="37" spans="1:24" s="14" customFormat="1" ht="19.899999999999999" customHeight="1" x14ac:dyDescent="0.15">
      <c r="A37" s="15"/>
      <c r="B37" s="15"/>
      <c r="C37" s="24" t="s">
        <v>33</v>
      </c>
      <c r="D37" s="53" t="s">
        <v>34</v>
      </c>
      <c r="E37" s="52"/>
      <c r="F37" s="20"/>
      <c r="G37" s="22">
        <v>12604</v>
      </c>
      <c r="H37" s="22">
        <v>12785</v>
      </c>
      <c r="I37" s="22">
        <v>13539</v>
      </c>
      <c r="J37" s="22">
        <v>11656</v>
      </c>
      <c r="K37" s="22">
        <v>12814</v>
      </c>
      <c r="L37" s="40">
        <v>12773</v>
      </c>
      <c r="M37" s="44">
        <v>14038</v>
      </c>
      <c r="N37" s="44">
        <v>13456</v>
      </c>
      <c r="O37" s="44">
        <v>10805</v>
      </c>
      <c r="P37" s="44">
        <v>11142</v>
      </c>
      <c r="Q37" s="44">
        <v>10460</v>
      </c>
      <c r="R37" s="44">
        <v>13375</v>
      </c>
      <c r="S37" s="44">
        <v>11829</v>
      </c>
      <c r="T37" s="44">
        <v>10455</v>
      </c>
      <c r="U37" s="44">
        <v>10371</v>
      </c>
      <c r="V37" s="44">
        <v>10522</v>
      </c>
      <c r="W37" s="44">
        <v>9674</v>
      </c>
      <c r="X37" s="27"/>
    </row>
    <row r="38" spans="1:24" s="14" customFormat="1" ht="19.899999999999999" customHeight="1" x14ac:dyDescent="0.15">
      <c r="A38" s="15"/>
      <c r="B38" s="15"/>
      <c r="C38" s="15"/>
      <c r="D38" s="15"/>
      <c r="E38" s="19" t="s">
        <v>35</v>
      </c>
      <c r="F38" s="26"/>
      <c r="G38" s="22">
        <v>763</v>
      </c>
      <c r="H38" s="22">
        <v>281</v>
      </c>
      <c r="I38" s="22">
        <v>561</v>
      </c>
      <c r="J38" s="22">
        <v>128</v>
      </c>
      <c r="K38" s="22">
        <v>56</v>
      </c>
      <c r="L38" s="40">
        <v>89</v>
      </c>
      <c r="M38" s="44">
        <v>39</v>
      </c>
      <c r="N38" s="44">
        <v>6</v>
      </c>
      <c r="O38" s="44">
        <v>7</v>
      </c>
      <c r="P38" s="44">
        <v>55</v>
      </c>
      <c r="Q38" s="44">
        <v>29</v>
      </c>
      <c r="R38" s="44">
        <v>141</v>
      </c>
      <c r="S38" s="44">
        <v>10</v>
      </c>
      <c r="T38" s="44">
        <v>23</v>
      </c>
      <c r="U38" s="44">
        <v>23</v>
      </c>
      <c r="V38" s="44">
        <v>15</v>
      </c>
      <c r="W38" s="44">
        <v>15</v>
      </c>
      <c r="X38" s="27"/>
    </row>
    <row r="39" spans="1:24" s="14" customFormat="1" ht="19.899999999999999" customHeight="1" x14ac:dyDescent="0.15">
      <c r="A39" s="15"/>
      <c r="B39" s="15"/>
      <c r="C39" s="15"/>
      <c r="D39" s="15"/>
      <c r="E39" s="19" t="s">
        <v>36</v>
      </c>
      <c r="F39" s="26"/>
      <c r="G39" s="22">
        <v>4991</v>
      </c>
      <c r="H39" s="22">
        <v>5693</v>
      </c>
      <c r="I39" s="22">
        <v>6188</v>
      </c>
      <c r="J39" s="22">
        <v>5155</v>
      </c>
      <c r="K39" s="22">
        <v>5609</v>
      </c>
      <c r="L39" s="40">
        <v>4989</v>
      </c>
      <c r="M39" s="44">
        <v>6617</v>
      </c>
      <c r="N39" s="44">
        <v>6969</v>
      </c>
      <c r="O39" s="44">
        <v>4935</v>
      </c>
      <c r="P39" s="44">
        <v>5140</v>
      </c>
      <c r="Q39" s="44">
        <v>4302</v>
      </c>
      <c r="R39" s="44">
        <v>5681</v>
      </c>
      <c r="S39" s="44">
        <v>5304</v>
      </c>
      <c r="T39" s="44">
        <v>4732</v>
      </c>
      <c r="U39" s="44">
        <v>4958</v>
      </c>
      <c r="V39" s="44">
        <v>4359</v>
      </c>
      <c r="W39" s="44">
        <v>4025</v>
      </c>
      <c r="X39" s="27"/>
    </row>
    <row r="40" spans="1:24" s="14" customFormat="1" ht="19.899999999999999" customHeight="1" x14ac:dyDescent="0.15">
      <c r="A40" s="15"/>
      <c r="B40" s="15"/>
      <c r="C40" s="15"/>
      <c r="D40" s="15"/>
      <c r="E40" s="19" t="s">
        <v>37</v>
      </c>
      <c r="F40" s="26"/>
      <c r="G40" s="22">
        <v>2270</v>
      </c>
      <c r="H40" s="22">
        <v>2449</v>
      </c>
      <c r="I40" s="22">
        <v>2014</v>
      </c>
      <c r="J40" s="22">
        <v>1688</v>
      </c>
      <c r="K40" s="22">
        <v>2531</v>
      </c>
      <c r="L40" s="40">
        <v>2375</v>
      </c>
      <c r="M40" s="44">
        <v>2328</v>
      </c>
      <c r="N40" s="44">
        <v>2163</v>
      </c>
      <c r="O40" s="44">
        <v>1872</v>
      </c>
      <c r="P40" s="44">
        <v>2126</v>
      </c>
      <c r="Q40" s="44">
        <v>2104</v>
      </c>
      <c r="R40" s="44">
        <v>2103</v>
      </c>
      <c r="S40" s="44">
        <v>1972</v>
      </c>
      <c r="T40" s="44">
        <v>1833</v>
      </c>
      <c r="U40" s="44">
        <v>1837</v>
      </c>
      <c r="V40" s="44">
        <v>1804</v>
      </c>
      <c r="W40" s="44">
        <v>1859</v>
      </c>
      <c r="X40" s="27"/>
    </row>
    <row r="41" spans="1:24" s="14" customFormat="1" ht="19.899999999999999" customHeight="1" x14ac:dyDescent="0.15">
      <c r="A41" s="15"/>
      <c r="B41" s="15"/>
      <c r="C41" s="15"/>
      <c r="D41" s="15"/>
      <c r="E41" s="19" t="s">
        <v>38</v>
      </c>
      <c r="F41" s="26"/>
      <c r="G41" s="22">
        <v>1087</v>
      </c>
      <c r="H41" s="22">
        <v>1027</v>
      </c>
      <c r="I41" s="22">
        <v>982</v>
      </c>
      <c r="J41" s="22">
        <v>876</v>
      </c>
      <c r="K41" s="22">
        <v>1137</v>
      </c>
      <c r="L41" s="40">
        <v>1194</v>
      </c>
      <c r="M41" s="44">
        <v>975</v>
      </c>
      <c r="N41" s="44">
        <v>941</v>
      </c>
      <c r="O41" s="44">
        <v>895</v>
      </c>
      <c r="P41" s="44">
        <v>960</v>
      </c>
      <c r="Q41" s="44">
        <v>937</v>
      </c>
      <c r="R41" s="44">
        <v>1017</v>
      </c>
      <c r="S41" s="44">
        <v>877</v>
      </c>
      <c r="T41" s="44">
        <v>911</v>
      </c>
      <c r="U41" s="44">
        <v>847</v>
      </c>
      <c r="V41" s="44">
        <v>877</v>
      </c>
      <c r="W41" s="44">
        <v>928</v>
      </c>
      <c r="X41" s="27"/>
    </row>
    <row r="42" spans="1:24" s="14" customFormat="1" ht="19.899999999999999" customHeight="1" x14ac:dyDescent="0.15">
      <c r="A42" s="15"/>
      <c r="B42" s="15"/>
      <c r="C42" s="15"/>
      <c r="D42" s="15"/>
      <c r="E42" s="19" t="s">
        <v>39</v>
      </c>
      <c r="F42" s="26"/>
      <c r="G42" s="22">
        <v>66</v>
      </c>
      <c r="H42" s="22">
        <v>90</v>
      </c>
      <c r="I42" s="22">
        <v>284</v>
      </c>
      <c r="J42" s="22">
        <v>98</v>
      </c>
      <c r="K42" s="22">
        <v>57</v>
      </c>
      <c r="L42" s="40">
        <v>138</v>
      </c>
      <c r="M42" s="44">
        <v>85</v>
      </c>
      <c r="N42" s="44">
        <v>92</v>
      </c>
      <c r="O42" s="44">
        <v>81</v>
      </c>
      <c r="P42" s="44">
        <v>84</v>
      </c>
      <c r="Q42" s="44">
        <v>101</v>
      </c>
      <c r="R42" s="44">
        <v>206</v>
      </c>
      <c r="S42" s="44">
        <v>58</v>
      </c>
      <c r="T42" s="44">
        <v>126</v>
      </c>
      <c r="U42" s="44">
        <v>46</v>
      </c>
      <c r="V42" s="44">
        <v>111</v>
      </c>
      <c r="W42" s="44">
        <v>40</v>
      </c>
      <c r="X42" s="27"/>
    </row>
    <row r="43" spans="1:24" s="14" customFormat="1" ht="19.899999999999999" customHeight="1" x14ac:dyDescent="0.15">
      <c r="A43" s="15"/>
      <c r="B43" s="15"/>
      <c r="C43" s="15"/>
      <c r="D43" s="15"/>
      <c r="E43" s="19" t="s">
        <v>40</v>
      </c>
      <c r="F43" s="26"/>
      <c r="G43" s="22">
        <v>1054</v>
      </c>
      <c r="H43" s="22">
        <v>961</v>
      </c>
      <c r="I43" s="22">
        <v>933</v>
      </c>
      <c r="J43" s="22">
        <v>924</v>
      </c>
      <c r="K43" s="22">
        <v>1023</v>
      </c>
      <c r="L43" s="40">
        <v>1248</v>
      </c>
      <c r="M43" s="44">
        <v>1052</v>
      </c>
      <c r="N43" s="44">
        <v>1034</v>
      </c>
      <c r="O43" s="44">
        <v>879</v>
      </c>
      <c r="P43" s="44">
        <v>773</v>
      </c>
      <c r="Q43" s="44">
        <v>772</v>
      </c>
      <c r="R43" s="44">
        <v>1233</v>
      </c>
      <c r="S43" s="44">
        <v>996</v>
      </c>
      <c r="T43" s="44">
        <v>906</v>
      </c>
      <c r="U43" s="44">
        <v>924</v>
      </c>
      <c r="V43" s="44">
        <v>1043</v>
      </c>
      <c r="W43" s="44">
        <v>824</v>
      </c>
      <c r="X43" s="27"/>
    </row>
    <row r="44" spans="1:24" s="14" customFormat="1" ht="19.899999999999999" customHeight="1" x14ac:dyDescent="0.15">
      <c r="A44" s="15"/>
      <c r="B44" s="15"/>
      <c r="C44" s="15"/>
      <c r="D44" s="15"/>
      <c r="E44" s="19" t="s">
        <v>41</v>
      </c>
      <c r="F44" s="26"/>
      <c r="G44" s="22">
        <v>1532</v>
      </c>
      <c r="H44" s="22">
        <v>1419</v>
      </c>
      <c r="I44" s="22">
        <v>1511</v>
      </c>
      <c r="J44" s="22">
        <v>1859</v>
      </c>
      <c r="K44" s="22">
        <v>1667</v>
      </c>
      <c r="L44" s="40">
        <v>1986</v>
      </c>
      <c r="M44" s="44">
        <v>2199</v>
      </c>
      <c r="N44" s="44">
        <v>1837</v>
      </c>
      <c r="O44" s="44">
        <v>1734</v>
      </c>
      <c r="P44" s="44">
        <v>1584</v>
      </c>
      <c r="Q44" s="44">
        <v>1705</v>
      </c>
      <c r="R44" s="44">
        <v>1578</v>
      </c>
      <c r="S44" s="44">
        <v>1947</v>
      </c>
      <c r="T44" s="44">
        <v>1578</v>
      </c>
      <c r="U44" s="44">
        <v>1389</v>
      </c>
      <c r="V44" s="44">
        <v>1510</v>
      </c>
      <c r="W44" s="44">
        <v>1119</v>
      </c>
      <c r="X44" s="27"/>
    </row>
    <row r="45" spans="1:24" s="14" customFormat="1" ht="19.899999999999999" customHeight="1" x14ac:dyDescent="0.15">
      <c r="A45" s="15"/>
      <c r="B45" s="15"/>
      <c r="C45" s="15"/>
      <c r="D45" s="15"/>
      <c r="E45" s="19" t="s">
        <v>42</v>
      </c>
      <c r="F45" s="26"/>
      <c r="G45" s="22">
        <v>841</v>
      </c>
      <c r="H45" s="22">
        <v>865</v>
      </c>
      <c r="I45" s="22">
        <v>1065</v>
      </c>
      <c r="J45" s="22">
        <v>928</v>
      </c>
      <c r="K45" s="22">
        <v>734</v>
      </c>
      <c r="L45" s="40">
        <v>754</v>
      </c>
      <c r="M45" s="44">
        <v>744</v>
      </c>
      <c r="N45" s="44">
        <v>414</v>
      </c>
      <c r="O45" s="44">
        <v>401</v>
      </c>
      <c r="P45" s="44">
        <v>419</v>
      </c>
      <c r="Q45" s="44">
        <v>509</v>
      </c>
      <c r="R45" s="44">
        <v>1416</v>
      </c>
      <c r="S45" s="44">
        <v>665</v>
      </c>
      <c r="T45" s="44">
        <v>345</v>
      </c>
      <c r="U45" s="44">
        <v>347</v>
      </c>
      <c r="V45" s="44">
        <v>802</v>
      </c>
      <c r="W45" s="44">
        <v>864</v>
      </c>
      <c r="X45" s="27"/>
    </row>
    <row r="46" spans="1:24" s="14" customFormat="1" ht="19.899999999999999" customHeight="1" x14ac:dyDescent="0.15">
      <c r="A46" s="15"/>
      <c r="B46" s="15"/>
      <c r="C46" s="24" t="s">
        <v>43</v>
      </c>
      <c r="D46" s="53" t="s">
        <v>44</v>
      </c>
      <c r="E46" s="52"/>
      <c r="F46" s="20"/>
      <c r="G46" s="22">
        <v>12886</v>
      </c>
      <c r="H46" s="22">
        <v>9710</v>
      </c>
      <c r="I46" s="22">
        <v>11058</v>
      </c>
      <c r="J46" s="22">
        <v>8443</v>
      </c>
      <c r="K46" s="22">
        <v>10679</v>
      </c>
      <c r="L46" s="40">
        <v>14398</v>
      </c>
      <c r="M46" s="44">
        <v>9110</v>
      </c>
      <c r="N46" s="44">
        <v>9805</v>
      </c>
      <c r="O46" s="44">
        <v>10232</v>
      </c>
      <c r="P46" s="44">
        <v>9387</v>
      </c>
      <c r="Q46" s="44">
        <v>15582</v>
      </c>
      <c r="R46" s="44">
        <v>11490</v>
      </c>
      <c r="S46" s="44">
        <v>11487</v>
      </c>
      <c r="T46" s="44">
        <v>11966</v>
      </c>
      <c r="U46" s="44">
        <v>11132</v>
      </c>
      <c r="V46" s="44">
        <v>12629</v>
      </c>
      <c r="W46" s="44">
        <v>13178</v>
      </c>
      <c r="X46" s="27"/>
    </row>
    <row r="47" spans="1:24" s="14" customFormat="1" ht="19.899999999999999" customHeight="1" x14ac:dyDescent="0.15">
      <c r="A47" s="15"/>
      <c r="B47" s="15"/>
      <c r="C47" s="15"/>
      <c r="D47" s="15"/>
      <c r="E47" s="19" t="s">
        <v>45</v>
      </c>
      <c r="F47" s="26"/>
      <c r="G47" s="22">
        <v>1551</v>
      </c>
      <c r="H47" s="22">
        <v>1319</v>
      </c>
      <c r="I47" s="22">
        <v>1394</v>
      </c>
      <c r="J47" s="22">
        <v>1698</v>
      </c>
      <c r="K47" s="22">
        <v>1519</v>
      </c>
      <c r="L47" s="40">
        <v>1734</v>
      </c>
      <c r="M47" s="44">
        <v>1474</v>
      </c>
      <c r="N47" s="44">
        <v>1724</v>
      </c>
      <c r="O47" s="44">
        <v>1755</v>
      </c>
      <c r="P47" s="44">
        <v>1653</v>
      </c>
      <c r="Q47" s="44">
        <v>1815</v>
      </c>
      <c r="R47" s="44">
        <v>1735</v>
      </c>
      <c r="S47" s="44">
        <v>1717</v>
      </c>
      <c r="T47" s="44">
        <v>1990</v>
      </c>
      <c r="U47" s="44">
        <v>1793</v>
      </c>
      <c r="V47" s="44">
        <v>2167</v>
      </c>
      <c r="W47" s="44">
        <v>2271</v>
      </c>
      <c r="X47" s="27"/>
    </row>
    <row r="48" spans="1:24" s="14" customFormat="1" ht="19.899999999999999" customHeight="1" x14ac:dyDescent="0.15">
      <c r="A48" s="15"/>
      <c r="B48" s="15"/>
      <c r="C48" s="15"/>
      <c r="D48" s="15"/>
      <c r="E48" s="19" t="s">
        <v>46</v>
      </c>
      <c r="F48" s="26"/>
      <c r="G48" s="28">
        <v>505</v>
      </c>
      <c r="H48" s="28">
        <v>752</v>
      </c>
      <c r="I48" s="28">
        <v>720</v>
      </c>
      <c r="J48" s="28">
        <v>712</v>
      </c>
      <c r="K48" s="28">
        <v>986</v>
      </c>
      <c r="L48" s="40">
        <v>1324</v>
      </c>
      <c r="M48" s="44">
        <v>708</v>
      </c>
      <c r="N48" s="44">
        <v>584</v>
      </c>
      <c r="O48" s="44">
        <v>607</v>
      </c>
      <c r="P48" s="44">
        <v>717</v>
      </c>
      <c r="Q48" s="44">
        <v>712</v>
      </c>
      <c r="R48" s="44">
        <v>805</v>
      </c>
      <c r="S48" s="44">
        <v>701</v>
      </c>
      <c r="T48" s="44">
        <v>941</v>
      </c>
      <c r="U48" s="44">
        <v>757</v>
      </c>
      <c r="V48" s="44">
        <v>573</v>
      </c>
      <c r="W48" s="44">
        <v>858</v>
      </c>
      <c r="X48" s="27"/>
    </row>
    <row r="49" spans="1:24" s="14" customFormat="1" ht="19.5" customHeight="1" x14ac:dyDescent="0.15">
      <c r="A49" s="15"/>
      <c r="B49" s="15"/>
      <c r="C49" s="15"/>
      <c r="D49" s="15"/>
      <c r="E49" s="19" t="s">
        <v>47</v>
      </c>
      <c r="F49" s="26"/>
      <c r="G49" s="22">
        <v>2011</v>
      </c>
      <c r="H49" s="22">
        <v>2237</v>
      </c>
      <c r="I49" s="22">
        <v>2065</v>
      </c>
      <c r="J49" s="22">
        <v>2003</v>
      </c>
      <c r="K49" s="22">
        <v>2134</v>
      </c>
      <c r="L49" s="40">
        <v>2250</v>
      </c>
      <c r="M49" s="44">
        <v>2220</v>
      </c>
      <c r="N49" s="44">
        <v>2882</v>
      </c>
      <c r="O49" s="44">
        <v>1718</v>
      </c>
      <c r="P49" s="44">
        <v>1905</v>
      </c>
      <c r="Q49" s="44">
        <v>2635</v>
      </c>
      <c r="R49" s="44">
        <v>2742</v>
      </c>
      <c r="S49" s="44">
        <v>2887</v>
      </c>
      <c r="T49" s="44">
        <v>3005</v>
      </c>
      <c r="U49" s="44">
        <v>2800</v>
      </c>
      <c r="V49" s="44">
        <v>3079</v>
      </c>
      <c r="W49" s="44">
        <v>2783</v>
      </c>
      <c r="X49" s="27"/>
    </row>
    <row r="50" spans="1:24" s="14" customFormat="1" ht="19.899999999999999" customHeight="1" x14ac:dyDescent="0.15">
      <c r="A50" s="15"/>
      <c r="B50" s="15"/>
      <c r="C50" s="15"/>
      <c r="D50" s="15"/>
      <c r="E50" s="19" t="s">
        <v>48</v>
      </c>
      <c r="F50" s="26"/>
      <c r="G50" s="22">
        <v>8820</v>
      </c>
      <c r="H50" s="22">
        <v>5402</v>
      </c>
      <c r="I50" s="22">
        <v>6880</v>
      </c>
      <c r="J50" s="22">
        <v>4031</v>
      </c>
      <c r="K50" s="22">
        <v>6040</v>
      </c>
      <c r="L50" s="40">
        <v>9090</v>
      </c>
      <c r="M50" s="44">
        <v>4709</v>
      </c>
      <c r="N50" s="44">
        <v>4615</v>
      </c>
      <c r="O50" s="44">
        <v>6153</v>
      </c>
      <c r="P50" s="44">
        <v>5113</v>
      </c>
      <c r="Q50" s="44">
        <v>10419</v>
      </c>
      <c r="R50" s="44">
        <v>6207</v>
      </c>
      <c r="S50" s="44">
        <v>6182</v>
      </c>
      <c r="T50" s="44">
        <v>6029</v>
      </c>
      <c r="U50" s="44">
        <v>5782</v>
      </c>
      <c r="V50" s="44">
        <v>6810</v>
      </c>
      <c r="W50" s="44">
        <v>7266</v>
      </c>
      <c r="X50" s="27"/>
    </row>
    <row r="51" spans="1:24" s="14" customFormat="1" ht="19.899999999999999" customHeight="1" x14ac:dyDescent="0.15">
      <c r="A51" s="15"/>
      <c r="B51" s="15"/>
      <c r="C51" s="24" t="s">
        <v>49</v>
      </c>
      <c r="D51" s="53" t="s">
        <v>105</v>
      </c>
      <c r="E51" s="52"/>
      <c r="F51" s="20"/>
      <c r="G51" s="22">
        <v>39118</v>
      </c>
      <c r="H51" s="22">
        <v>32587</v>
      </c>
      <c r="I51" s="22">
        <v>36388</v>
      </c>
      <c r="J51" s="22">
        <v>34932</v>
      </c>
      <c r="K51" s="22">
        <v>30693</v>
      </c>
      <c r="L51" s="40">
        <v>35682</v>
      </c>
      <c r="M51" s="44">
        <v>41624</v>
      </c>
      <c r="N51" s="44">
        <v>42207</v>
      </c>
      <c r="O51" s="44">
        <v>36205</v>
      </c>
      <c r="P51" s="44">
        <v>30091</v>
      </c>
      <c r="Q51" s="44">
        <v>37335</v>
      </c>
      <c r="R51" s="44">
        <v>36498</v>
      </c>
      <c r="S51" s="44">
        <v>39398</v>
      </c>
      <c r="T51" s="44">
        <v>29791</v>
      </c>
      <c r="U51" s="44">
        <v>28847</v>
      </c>
      <c r="V51" s="44">
        <v>31613</v>
      </c>
      <c r="W51" s="44">
        <v>39656</v>
      </c>
      <c r="X51" s="27"/>
    </row>
    <row r="52" spans="1:24" s="14" customFormat="1" ht="19.899999999999999" customHeight="1" x14ac:dyDescent="0.15">
      <c r="A52" s="15"/>
      <c r="B52" s="15"/>
      <c r="C52" s="15"/>
      <c r="D52" s="15"/>
      <c r="E52" s="19" t="s">
        <v>50</v>
      </c>
      <c r="F52" s="26"/>
      <c r="G52" s="22">
        <v>7399</v>
      </c>
      <c r="H52" s="22">
        <v>6760</v>
      </c>
      <c r="I52" s="22">
        <v>7183</v>
      </c>
      <c r="J52" s="22">
        <v>6520</v>
      </c>
      <c r="K52" s="22">
        <v>7331</v>
      </c>
      <c r="L52" s="40">
        <v>7344</v>
      </c>
      <c r="M52" s="44">
        <v>7195</v>
      </c>
      <c r="N52" s="44">
        <v>7706</v>
      </c>
      <c r="O52" s="44">
        <v>7319</v>
      </c>
      <c r="P52" s="44">
        <v>6831</v>
      </c>
      <c r="Q52" s="44">
        <v>6788</v>
      </c>
      <c r="R52" s="44">
        <v>7810</v>
      </c>
      <c r="S52" s="44">
        <v>9945</v>
      </c>
      <c r="T52" s="44">
        <v>4064</v>
      </c>
      <c r="U52" s="44">
        <v>4523</v>
      </c>
      <c r="V52" s="44">
        <v>5947</v>
      </c>
      <c r="W52" s="44">
        <v>6827</v>
      </c>
      <c r="X52" s="27"/>
    </row>
    <row r="53" spans="1:24" s="14" customFormat="1" ht="19.899999999999999" customHeight="1" x14ac:dyDescent="0.15">
      <c r="A53" s="15"/>
      <c r="B53" s="15"/>
      <c r="C53" s="15"/>
      <c r="D53" s="15"/>
      <c r="E53" s="19" t="s">
        <v>51</v>
      </c>
      <c r="F53" s="26"/>
      <c r="G53" s="22">
        <v>18223</v>
      </c>
      <c r="H53" s="22">
        <v>11457</v>
      </c>
      <c r="I53" s="22">
        <v>15510</v>
      </c>
      <c r="J53" s="22">
        <v>14395</v>
      </c>
      <c r="K53" s="22">
        <v>9081</v>
      </c>
      <c r="L53" s="40">
        <v>12892</v>
      </c>
      <c r="M53" s="44">
        <v>19095</v>
      </c>
      <c r="N53" s="44">
        <v>17235</v>
      </c>
      <c r="O53" s="44">
        <v>12426</v>
      </c>
      <c r="P53" s="44">
        <v>8131</v>
      </c>
      <c r="Q53" s="44">
        <v>15722</v>
      </c>
      <c r="R53" s="44">
        <v>11575</v>
      </c>
      <c r="S53" s="44">
        <v>12510</v>
      </c>
      <c r="T53" s="44">
        <v>10911</v>
      </c>
      <c r="U53" s="44">
        <v>10237</v>
      </c>
      <c r="V53" s="44">
        <v>12215</v>
      </c>
      <c r="W53" s="44">
        <v>18277</v>
      </c>
      <c r="X53" s="27"/>
    </row>
    <row r="54" spans="1:24" s="14" customFormat="1" ht="19.899999999999999" customHeight="1" x14ac:dyDescent="0.15">
      <c r="A54" s="15"/>
      <c r="B54" s="15"/>
      <c r="C54" s="15"/>
      <c r="D54" s="15"/>
      <c r="E54" s="19" t="s">
        <v>52</v>
      </c>
      <c r="F54" s="26"/>
      <c r="G54" s="22">
        <v>13496</v>
      </c>
      <c r="H54" s="22">
        <v>14370</v>
      </c>
      <c r="I54" s="22">
        <v>13695</v>
      </c>
      <c r="J54" s="22">
        <v>14017</v>
      </c>
      <c r="K54" s="22">
        <v>14281</v>
      </c>
      <c r="L54" s="40">
        <v>15446</v>
      </c>
      <c r="M54" s="44">
        <v>15334</v>
      </c>
      <c r="N54" s="44">
        <v>17266</v>
      </c>
      <c r="O54" s="44">
        <v>16460</v>
      </c>
      <c r="P54" s="44">
        <v>15128</v>
      </c>
      <c r="Q54" s="44">
        <v>14825</v>
      </c>
      <c r="R54" s="44">
        <v>17112</v>
      </c>
      <c r="S54" s="44">
        <v>16942</v>
      </c>
      <c r="T54" s="44">
        <v>14816</v>
      </c>
      <c r="U54" s="44">
        <v>14087</v>
      </c>
      <c r="V54" s="44">
        <v>13451</v>
      </c>
      <c r="W54" s="44">
        <v>14552</v>
      </c>
      <c r="X54" s="27"/>
    </row>
    <row r="55" spans="1:24" s="14" customFormat="1" ht="19.899999999999999" customHeight="1" x14ac:dyDescent="0.15">
      <c r="A55" s="15"/>
      <c r="B55" s="15"/>
      <c r="C55" s="15"/>
      <c r="D55" s="15"/>
      <c r="E55" s="19"/>
      <c r="F55" s="26"/>
      <c r="G55" s="21"/>
      <c r="H55" s="21"/>
      <c r="I55" s="21"/>
      <c r="J55" s="21"/>
      <c r="K55" s="21"/>
      <c r="L55" s="39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27"/>
    </row>
    <row r="56" spans="1:24" s="14" customFormat="1" ht="19.899999999999999" customHeight="1" x14ac:dyDescent="0.15">
      <c r="A56" s="15"/>
      <c r="B56" s="15"/>
      <c r="C56" s="24" t="s">
        <v>53</v>
      </c>
      <c r="D56" s="53" t="s">
        <v>54</v>
      </c>
      <c r="E56" s="52"/>
      <c r="F56" s="20"/>
      <c r="G56" s="22">
        <v>16256</v>
      </c>
      <c r="H56" s="22">
        <v>18423</v>
      </c>
      <c r="I56" s="22">
        <v>17272</v>
      </c>
      <c r="J56" s="22">
        <v>20175</v>
      </c>
      <c r="K56" s="22">
        <v>23787</v>
      </c>
      <c r="L56" s="40">
        <v>27839</v>
      </c>
      <c r="M56" s="44">
        <v>18077</v>
      </c>
      <c r="N56" s="44">
        <v>23949</v>
      </c>
      <c r="O56" s="44">
        <v>13069</v>
      </c>
      <c r="P56" s="44">
        <v>19002</v>
      </c>
      <c r="Q56" s="44">
        <v>18390</v>
      </c>
      <c r="R56" s="44">
        <v>20095</v>
      </c>
      <c r="S56" s="44">
        <v>17859</v>
      </c>
      <c r="T56" s="44">
        <v>18821</v>
      </c>
      <c r="U56" s="44">
        <v>14582</v>
      </c>
      <c r="V56" s="44">
        <v>11959</v>
      </c>
      <c r="W56" s="44">
        <v>19014</v>
      </c>
      <c r="X56" s="27"/>
    </row>
    <row r="57" spans="1:24" s="14" customFormat="1" ht="19.899999999999999" customHeight="1" x14ac:dyDescent="0.15">
      <c r="A57" s="15"/>
      <c r="B57" s="15"/>
      <c r="C57" s="15"/>
      <c r="D57" s="15"/>
      <c r="E57" s="19" t="s">
        <v>55</v>
      </c>
      <c r="F57" s="26"/>
      <c r="G57" s="22">
        <v>13091</v>
      </c>
      <c r="H57" s="22">
        <v>15757</v>
      </c>
      <c r="I57" s="22">
        <v>12910</v>
      </c>
      <c r="J57" s="22">
        <v>16522</v>
      </c>
      <c r="K57" s="22">
        <v>18860</v>
      </c>
      <c r="L57" s="40">
        <v>19749</v>
      </c>
      <c r="M57" s="44">
        <v>12063</v>
      </c>
      <c r="N57" s="44">
        <v>17569</v>
      </c>
      <c r="O57" s="44">
        <v>8834</v>
      </c>
      <c r="P57" s="44">
        <v>15685</v>
      </c>
      <c r="Q57" s="44">
        <v>13794</v>
      </c>
      <c r="R57" s="44">
        <v>13726</v>
      </c>
      <c r="S57" s="44">
        <v>13122</v>
      </c>
      <c r="T57" s="44">
        <v>13206</v>
      </c>
      <c r="U57" s="44">
        <v>10809</v>
      </c>
      <c r="V57" s="44">
        <v>7916</v>
      </c>
      <c r="W57" s="44">
        <v>14956</v>
      </c>
      <c r="X57" s="27"/>
    </row>
    <row r="58" spans="1:24" s="14" customFormat="1" ht="19.899999999999999" customHeight="1" x14ac:dyDescent="0.15">
      <c r="A58" s="15"/>
      <c r="B58" s="15"/>
      <c r="C58" s="15"/>
      <c r="D58" s="15"/>
      <c r="E58" s="43" t="s">
        <v>100</v>
      </c>
      <c r="F58" s="26"/>
      <c r="G58" s="22">
        <v>157</v>
      </c>
      <c r="H58" s="22">
        <v>207</v>
      </c>
      <c r="I58" s="22">
        <v>180</v>
      </c>
      <c r="J58" s="22">
        <v>340</v>
      </c>
      <c r="K58" s="22">
        <v>428</v>
      </c>
      <c r="L58" s="40">
        <v>281</v>
      </c>
      <c r="M58" s="44">
        <v>367</v>
      </c>
      <c r="N58" s="44">
        <v>275</v>
      </c>
      <c r="O58" s="44">
        <v>64</v>
      </c>
      <c r="P58" s="44">
        <v>154</v>
      </c>
      <c r="Q58" s="44">
        <v>243</v>
      </c>
      <c r="R58" s="44">
        <v>490</v>
      </c>
      <c r="S58" s="44">
        <v>296</v>
      </c>
      <c r="T58" s="44">
        <v>351</v>
      </c>
      <c r="U58" s="44">
        <v>295</v>
      </c>
      <c r="V58" s="44">
        <v>352</v>
      </c>
      <c r="W58" s="44">
        <v>340</v>
      </c>
      <c r="X58" s="27"/>
    </row>
    <row r="59" spans="1:24" s="14" customFormat="1" ht="19.899999999999999" customHeight="1" x14ac:dyDescent="0.15">
      <c r="A59" s="15"/>
      <c r="B59" s="15"/>
      <c r="C59" s="15"/>
      <c r="D59" s="15"/>
      <c r="E59" s="19" t="s">
        <v>56</v>
      </c>
      <c r="F59" s="26"/>
      <c r="G59" s="22">
        <v>3007</v>
      </c>
      <c r="H59" s="22">
        <v>2460</v>
      </c>
      <c r="I59" s="22">
        <v>4182</v>
      </c>
      <c r="J59" s="22">
        <v>3313</v>
      </c>
      <c r="K59" s="22">
        <v>4498</v>
      </c>
      <c r="L59" s="40">
        <v>7810</v>
      </c>
      <c r="M59" s="44">
        <v>5647</v>
      </c>
      <c r="N59" s="44">
        <v>6105</v>
      </c>
      <c r="O59" s="44">
        <v>4170</v>
      </c>
      <c r="P59" s="44">
        <v>3162</v>
      </c>
      <c r="Q59" s="44">
        <v>4352</v>
      </c>
      <c r="R59" s="44">
        <v>5880</v>
      </c>
      <c r="S59" s="44">
        <v>4440</v>
      </c>
      <c r="T59" s="44">
        <v>5264</v>
      </c>
      <c r="U59" s="44">
        <v>3478</v>
      </c>
      <c r="V59" s="44">
        <v>3690</v>
      </c>
      <c r="W59" s="44">
        <v>3718</v>
      </c>
      <c r="X59" s="27"/>
    </row>
    <row r="60" spans="1:24" s="14" customFormat="1" ht="19.899999999999999" customHeight="1" x14ac:dyDescent="0.15">
      <c r="A60" s="15"/>
      <c r="B60" s="15"/>
      <c r="C60" s="24" t="s">
        <v>57</v>
      </c>
      <c r="D60" s="53" t="s">
        <v>58</v>
      </c>
      <c r="E60" s="52"/>
      <c r="F60" s="20"/>
      <c r="G60" s="22">
        <v>29464</v>
      </c>
      <c r="H60" s="22">
        <v>30399</v>
      </c>
      <c r="I60" s="22">
        <v>28827</v>
      </c>
      <c r="J60" s="22">
        <v>27341</v>
      </c>
      <c r="K60" s="22">
        <v>28518</v>
      </c>
      <c r="L60" s="40">
        <v>27389</v>
      </c>
      <c r="M60" s="44">
        <v>24788</v>
      </c>
      <c r="N60" s="44">
        <v>26480</v>
      </c>
      <c r="O60" s="44">
        <v>27568</v>
      </c>
      <c r="P60" s="44">
        <v>24853</v>
      </c>
      <c r="Q60" s="44">
        <v>27649</v>
      </c>
      <c r="R60" s="44">
        <v>26503</v>
      </c>
      <c r="S60" s="44">
        <v>29462</v>
      </c>
      <c r="T60" s="44">
        <v>20874</v>
      </c>
      <c r="U60" s="44">
        <v>22635</v>
      </c>
      <c r="V60" s="44">
        <v>28388</v>
      </c>
      <c r="W60" s="44">
        <v>29802</v>
      </c>
      <c r="X60" s="27"/>
    </row>
    <row r="61" spans="1:24" s="14" customFormat="1" ht="19.899999999999999" customHeight="1" x14ac:dyDescent="0.15">
      <c r="A61" s="15"/>
      <c r="B61" s="15"/>
      <c r="C61" s="15"/>
      <c r="D61" s="15"/>
      <c r="E61" s="19" t="s">
        <v>59</v>
      </c>
      <c r="F61" s="26"/>
      <c r="G61" s="22">
        <v>3889</v>
      </c>
      <c r="H61" s="22">
        <v>4961</v>
      </c>
      <c r="I61" s="22">
        <v>2954</v>
      </c>
      <c r="J61" s="22">
        <v>3049</v>
      </c>
      <c r="K61" s="22">
        <v>2528</v>
      </c>
      <c r="L61" s="40">
        <v>2557</v>
      </c>
      <c r="M61" s="44">
        <v>2088</v>
      </c>
      <c r="N61" s="44">
        <v>2480</v>
      </c>
      <c r="O61" s="44">
        <v>1574</v>
      </c>
      <c r="P61" s="44">
        <v>1861</v>
      </c>
      <c r="Q61" s="44">
        <v>966</v>
      </c>
      <c r="R61" s="44">
        <v>1516</v>
      </c>
      <c r="S61" s="44">
        <v>1804</v>
      </c>
      <c r="T61" s="44">
        <v>1629</v>
      </c>
      <c r="U61" s="44">
        <v>2127</v>
      </c>
      <c r="V61" s="44">
        <v>2532</v>
      </c>
      <c r="W61" s="44">
        <v>3292</v>
      </c>
      <c r="X61" s="27"/>
    </row>
    <row r="62" spans="1:24" s="14" customFormat="1" ht="19.899999999999999" customHeight="1" x14ac:dyDescent="0.15">
      <c r="A62" s="15"/>
      <c r="B62" s="15"/>
      <c r="C62" s="15"/>
      <c r="D62" s="15"/>
      <c r="E62" s="19" t="s">
        <v>60</v>
      </c>
      <c r="F62" s="26"/>
      <c r="G62" s="22">
        <v>5646</v>
      </c>
      <c r="H62" s="22">
        <v>6062</v>
      </c>
      <c r="I62" s="22">
        <v>5208</v>
      </c>
      <c r="J62" s="22">
        <v>4647</v>
      </c>
      <c r="K62" s="22">
        <v>4956</v>
      </c>
      <c r="L62" s="40">
        <v>5191</v>
      </c>
      <c r="M62" s="44">
        <v>4660</v>
      </c>
      <c r="N62" s="44">
        <v>5896</v>
      </c>
      <c r="O62" s="44">
        <v>4789</v>
      </c>
      <c r="P62" s="44">
        <v>5162</v>
      </c>
      <c r="Q62" s="44">
        <v>5331</v>
      </c>
      <c r="R62" s="44">
        <v>6937</v>
      </c>
      <c r="S62" s="44">
        <v>7253</v>
      </c>
      <c r="T62" s="44">
        <v>5566</v>
      </c>
      <c r="U62" s="44">
        <v>5671</v>
      </c>
      <c r="V62" s="44">
        <v>6571</v>
      </c>
      <c r="W62" s="44">
        <v>7164</v>
      </c>
      <c r="X62" s="27"/>
    </row>
    <row r="63" spans="1:24" s="14" customFormat="1" ht="19.899999999999999" customHeight="1" x14ac:dyDescent="0.15">
      <c r="A63" s="15"/>
      <c r="B63" s="15"/>
      <c r="C63" s="15"/>
      <c r="D63" s="15"/>
      <c r="E63" s="19" t="s">
        <v>61</v>
      </c>
      <c r="F63" s="26"/>
      <c r="G63" s="22">
        <v>3983</v>
      </c>
      <c r="H63" s="22">
        <v>3506</v>
      </c>
      <c r="I63" s="22">
        <v>4211</v>
      </c>
      <c r="J63" s="22">
        <v>4069</v>
      </c>
      <c r="K63" s="22">
        <v>3867</v>
      </c>
      <c r="L63" s="40">
        <v>3450</v>
      </c>
      <c r="M63" s="44">
        <v>3104</v>
      </c>
      <c r="N63" s="44">
        <v>3281</v>
      </c>
      <c r="O63" s="44">
        <v>2995</v>
      </c>
      <c r="P63" s="44">
        <v>3115</v>
      </c>
      <c r="Q63" s="44">
        <v>2764</v>
      </c>
      <c r="R63" s="44">
        <v>2568</v>
      </c>
      <c r="S63" s="44">
        <v>2254</v>
      </c>
      <c r="T63" s="44">
        <v>2232</v>
      </c>
      <c r="U63" s="44">
        <v>2562</v>
      </c>
      <c r="V63" s="44">
        <v>2821</v>
      </c>
      <c r="W63" s="44">
        <v>1996</v>
      </c>
      <c r="X63" s="27"/>
    </row>
    <row r="64" spans="1:24" s="14" customFormat="1" ht="19.899999999999999" customHeight="1" x14ac:dyDescent="0.15">
      <c r="A64" s="15"/>
      <c r="B64" s="15"/>
      <c r="C64" s="15"/>
      <c r="D64" s="15"/>
      <c r="E64" s="19" t="s">
        <v>62</v>
      </c>
      <c r="F64" s="26"/>
      <c r="G64" s="22">
        <v>15947</v>
      </c>
      <c r="H64" s="22">
        <v>15870</v>
      </c>
      <c r="I64" s="22">
        <v>16455</v>
      </c>
      <c r="J64" s="22">
        <v>15576</v>
      </c>
      <c r="K64" s="22">
        <v>17168</v>
      </c>
      <c r="L64" s="40">
        <v>16191</v>
      </c>
      <c r="M64" s="44">
        <v>14936</v>
      </c>
      <c r="N64" s="44">
        <v>14823</v>
      </c>
      <c r="O64" s="44">
        <v>18210</v>
      </c>
      <c r="P64" s="44">
        <v>14714</v>
      </c>
      <c r="Q64" s="44">
        <v>18588</v>
      </c>
      <c r="R64" s="44">
        <v>15482</v>
      </c>
      <c r="S64" s="44">
        <v>18151</v>
      </c>
      <c r="T64" s="44">
        <v>11447</v>
      </c>
      <c r="U64" s="44">
        <v>12276</v>
      </c>
      <c r="V64" s="44">
        <v>16463</v>
      </c>
      <c r="W64" s="44">
        <v>17350</v>
      </c>
      <c r="X64" s="27"/>
    </row>
    <row r="65" spans="1:24" s="14" customFormat="1" ht="19.899999999999999" customHeight="1" x14ac:dyDescent="0.15">
      <c r="A65" s="15"/>
      <c r="B65" s="15"/>
      <c r="C65" s="24" t="s">
        <v>63</v>
      </c>
      <c r="D65" s="53" t="s">
        <v>64</v>
      </c>
      <c r="E65" s="52"/>
      <c r="F65" s="20"/>
      <c r="G65" s="22">
        <v>59823</v>
      </c>
      <c r="H65" s="22">
        <v>67023</v>
      </c>
      <c r="I65" s="22">
        <v>67379</v>
      </c>
      <c r="J65" s="22">
        <v>51630</v>
      </c>
      <c r="K65" s="22">
        <v>50773</v>
      </c>
      <c r="L65" s="40">
        <v>57801</v>
      </c>
      <c r="M65" s="44">
        <v>60880</v>
      </c>
      <c r="N65" s="44">
        <v>53657</v>
      </c>
      <c r="O65" s="44">
        <v>53646</v>
      </c>
      <c r="P65" s="44">
        <v>48619</v>
      </c>
      <c r="Q65" s="44">
        <v>46986</v>
      </c>
      <c r="R65" s="44">
        <v>47284</v>
      </c>
      <c r="S65" s="44">
        <v>49687</v>
      </c>
      <c r="T65" s="44">
        <v>48438</v>
      </c>
      <c r="U65" s="44">
        <v>42909</v>
      </c>
      <c r="V65" s="44">
        <v>47183</v>
      </c>
      <c r="W65" s="44">
        <v>48658</v>
      </c>
      <c r="X65" s="27"/>
    </row>
    <row r="66" spans="1:24" s="14" customFormat="1" ht="19.899999999999999" customHeight="1" x14ac:dyDescent="0.15">
      <c r="A66" s="15"/>
      <c r="B66" s="15"/>
      <c r="C66" s="15"/>
      <c r="D66" s="15"/>
      <c r="E66" s="19" t="s">
        <v>65</v>
      </c>
      <c r="F66" s="26"/>
      <c r="G66" s="22">
        <v>19152</v>
      </c>
      <c r="H66" s="22">
        <v>26104</v>
      </c>
      <c r="I66" s="22">
        <v>23122</v>
      </c>
      <c r="J66" s="22">
        <v>19272</v>
      </c>
      <c r="K66" s="22">
        <v>18534</v>
      </c>
      <c r="L66" s="40">
        <v>22473</v>
      </c>
      <c r="M66" s="44">
        <v>23314</v>
      </c>
      <c r="N66" s="44">
        <v>19825</v>
      </c>
      <c r="O66" s="44">
        <v>21639</v>
      </c>
      <c r="P66" s="44">
        <v>21318</v>
      </c>
      <c r="Q66" s="44">
        <v>20950</v>
      </c>
      <c r="R66" s="44">
        <v>22343</v>
      </c>
      <c r="S66" s="44">
        <v>25063</v>
      </c>
      <c r="T66" s="44">
        <v>28774</v>
      </c>
      <c r="U66" s="44">
        <v>21933</v>
      </c>
      <c r="V66" s="44">
        <v>22362</v>
      </c>
      <c r="W66" s="44">
        <v>22676</v>
      </c>
      <c r="X66" s="27"/>
    </row>
    <row r="67" spans="1:24" s="14" customFormat="1" ht="19.899999999999999" customHeight="1" x14ac:dyDescent="0.15">
      <c r="A67" s="15"/>
      <c r="B67" s="15"/>
      <c r="C67" s="15"/>
      <c r="D67" s="15"/>
      <c r="E67" s="19" t="s">
        <v>66</v>
      </c>
      <c r="F67" s="26"/>
      <c r="G67" s="22">
        <v>17449</v>
      </c>
      <c r="H67" s="22">
        <v>20061</v>
      </c>
      <c r="I67" s="22">
        <v>18212</v>
      </c>
      <c r="J67" s="22">
        <v>14230</v>
      </c>
      <c r="K67" s="22">
        <v>14455</v>
      </c>
      <c r="L67" s="40">
        <v>16759</v>
      </c>
      <c r="M67" s="44">
        <v>14001</v>
      </c>
      <c r="N67" s="44">
        <v>8490</v>
      </c>
      <c r="O67" s="44">
        <v>10311</v>
      </c>
      <c r="P67" s="44">
        <v>8680</v>
      </c>
      <c r="Q67" s="44">
        <v>10576</v>
      </c>
      <c r="R67" s="44">
        <v>10027</v>
      </c>
      <c r="S67" s="44">
        <v>10404</v>
      </c>
      <c r="T67" s="44">
        <v>8486</v>
      </c>
      <c r="U67" s="44">
        <v>8018</v>
      </c>
      <c r="V67" s="44">
        <v>8434</v>
      </c>
      <c r="W67" s="44">
        <v>7443</v>
      </c>
      <c r="X67" s="27"/>
    </row>
    <row r="68" spans="1:24" s="14" customFormat="1" ht="19.899999999999999" customHeight="1" x14ac:dyDescent="0.15">
      <c r="A68" s="15"/>
      <c r="B68" s="15"/>
      <c r="C68" s="15"/>
      <c r="D68" s="15"/>
      <c r="E68" s="19" t="s">
        <v>67</v>
      </c>
      <c r="F68" s="26"/>
      <c r="G68" s="22">
        <v>20198</v>
      </c>
      <c r="H68" s="22">
        <v>17988</v>
      </c>
      <c r="I68" s="22">
        <v>21033</v>
      </c>
      <c r="J68" s="22">
        <v>16514</v>
      </c>
      <c r="K68" s="22">
        <v>14675</v>
      </c>
      <c r="L68" s="40">
        <v>15294</v>
      </c>
      <c r="M68" s="44">
        <v>18145</v>
      </c>
      <c r="N68" s="44">
        <v>20926</v>
      </c>
      <c r="O68" s="44">
        <v>19148</v>
      </c>
      <c r="P68" s="44">
        <v>13582</v>
      </c>
      <c r="Q68" s="44">
        <v>13853</v>
      </c>
      <c r="R68" s="44">
        <v>13084</v>
      </c>
      <c r="S68" s="44">
        <v>12788</v>
      </c>
      <c r="T68" s="44">
        <v>9616</v>
      </c>
      <c r="U68" s="44">
        <v>8917</v>
      </c>
      <c r="V68" s="44">
        <v>14316</v>
      </c>
      <c r="W68" s="44">
        <v>17018</v>
      </c>
      <c r="X68" s="27"/>
    </row>
    <row r="69" spans="1:24" s="14" customFormat="1" ht="19.899999999999999" customHeight="1" x14ac:dyDescent="0.15">
      <c r="A69" s="15"/>
      <c r="B69" s="15"/>
      <c r="C69" s="15"/>
      <c r="D69" s="15"/>
      <c r="E69" s="19" t="s">
        <v>68</v>
      </c>
      <c r="F69" s="26"/>
      <c r="G69" s="22">
        <v>3024</v>
      </c>
      <c r="H69" s="22">
        <v>2871</v>
      </c>
      <c r="I69" s="22">
        <v>5012</v>
      </c>
      <c r="J69" s="22">
        <v>1613</v>
      </c>
      <c r="K69" s="22">
        <v>3109</v>
      </c>
      <c r="L69" s="40">
        <v>3275</v>
      </c>
      <c r="M69" s="44">
        <v>5420</v>
      </c>
      <c r="N69" s="44">
        <v>4416</v>
      </c>
      <c r="O69" s="44">
        <v>2548</v>
      </c>
      <c r="P69" s="44">
        <v>5038</v>
      </c>
      <c r="Q69" s="44">
        <v>1607</v>
      </c>
      <c r="R69" s="44">
        <v>1830</v>
      </c>
      <c r="S69" s="44">
        <v>1432</v>
      </c>
      <c r="T69" s="44">
        <v>1562</v>
      </c>
      <c r="U69" s="44">
        <v>4041</v>
      </c>
      <c r="V69" s="44">
        <v>2071</v>
      </c>
      <c r="W69" s="44">
        <v>1521</v>
      </c>
      <c r="X69" s="27"/>
    </row>
    <row r="70" spans="1:24" s="14" customFormat="1" ht="19.899999999999999" customHeight="1" x14ac:dyDescent="0.15">
      <c r="A70" s="15"/>
      <c r="B70" s="24" t="s">
        <v>69</v>
      </c>
      <c r="C70" s="53" t="s">
        <v>70</v>
      </c>
      <c r="D70" s="52"/>
      <c r="E70" s="52"/>
      <c r="F70" s="20"/>
      <c r="G70" s="22">
        <v>67177</v>
      </c>
      <c r="H70" s="22">
        <v>74364</v>
      </c>
      <c r="I70" s="22">
        <v>69361</v>
      </c>
      <c r="J70" s="22">
        <v>67948</v>
      </c>
      <c r="K70" s="22">
        <v>65425</v>
      </c>
      <c r="L70" s="40">
        <v>79919</v>
      </c>
      <c r="M70" s="44">
        <v>96026</v>
      </c>
      <c r="N70" s="44">
        <v>65155</v>
      </c>
      <c r="O70" s="44">
        <v>80866</v>
      </c>
      <c r="P70" s="44">
        <v>74377</v>
      </c>
      <c r="Q70" s="44">
        <v>68323</v>
      </c>
      <c r="R70" s="44">
        <v>73305</v>
      </c>
      <c r="S70" s="44">
        <v>83584</v>
      </c>
      <c r="T70" s="44">
        <v>80843</v>
      </c>
      <c r="U70" s="44">
        <v>86074</v>
      </c>
      <c r="V70" s="44">
        <v>105868</v>
      </c>
      <c r="W70" s="44">
        <v>91500</v>
      </c>
    </row>
    <row r="71" spans="1:24" s="14" customFormat="1" ht="19.899999999999999" customHeight="1" x14ac:dyDescent="0.15">
      <c r="A71" s="15"/>
      <c r="B71" s="15"/>
      <c r="C71" s="15"/>
      <c r="D71" s="15"/>
      <c r="E71" s="19" t="s">
        <v>71</v>
      </c>
      <c r="F71" s="26"/>
      <c r="G71" s="22">
        <v>11239</v>
      </c>
      <c r="H71" s="22">
        <v>13532</v>
      </c>
      <c r="I71" s="22">
        <v>12621</v>
      </c>
      <c r="J71" s="22">
        <v>9013</v>
      </c>
      <c r="K71" s="22">
        <v>10099</v>
      </c>
      <c r="L71" s="40">
        <v>14703</v>
      </c>
      <c r="M71" s="44">
        <v>21225</v>
      </c>
      <c r="N71" s="44">
        <v>9768</v>
      </c>
      <c r="O71" s="44">
        <v>12347</v>
      </c>
      <c r="P71" s="44">
        <v>11087</v>
      </c>
      <c r="Q71" s="44">
        <v>9482</v>
      </c>
      <c r="R71" s="44">
        <v>11688</v>
      </c>
      <c r="S71" s="44">
        <v>11833</v>
      </c>
      <c r="T71" s="44">
        <v>11165</v>
      </c>
      <c r="U71" s="44">
        <v>12548</v>
      </c>
      <c r="V71" s="44">
        <v>18136</v>
      </c>
      <c r="W71" s="44">
        <v>13355</v>
      </c>
    </row>
    <row r="72" spans="1:24" s="14" customFormat="1" ht="19.899999999999999" customHeight="1" x14ac:dyDescent="0.15">
      <c r="A72" s="15"/>
      <c r="B72" s="15"/>
      <c r="C72" s="15"/>
      <c r="D72" s="15"/>
      <c r="E72" s="19" t="s">
        <v>72</v>
      </c>
      <c r="F72" s="26"/>
      <c r="G72" s="22">
        <v>17233</v>
      </c>
      <c r="H72" s="22">
        <v>21613</v>
      </c>
      <c r="I72" s="22">
        <v>20137</v>
      </c>
      <c r="J72" s="22">
        <v>18519</v>
      </c>
      <c r="K72" s="22">
        <v>15810</v>
      </c>
      <c r="L72" s="39">
        <v>20587</v>
      </c>
      <c r="M72" s="47">
        <v>24071</v>
      </c>
      <c r="N72" s="47">
        <v>16291</v>
      </c>
      <c r="O72" s="47">
        <v>19216</v>
      </c>
      <c r="P72" s="47">
        <v>18022</v>
      </c>
      <c r="Q72" s="47">
        <v>18671</v>
      </c>
      <c r="R72" s="47">
        <v>16980</v>
      </c>
      <c r="S72" s="47">
        <v>19764</v>
      </c>
      <c r="T72" s="47">
        <v>19072</v>
      </c>
      <c r="U72" s="47">
        <v>20401</v>
      </c>
      <c r="V72" s="47">
        <v>26093</v>
      </c>
      <c r="W72" s="47">
        <v>21079</v>
      </c>
    </row>
    <row r="73" spans="1:24" s="14" customFormat="1" ht="19.899999999999999" customHeight="1" x14ac:dyDescent="0.15">
      <c r="A73" s="15"/>
      <c r="B73" s="15"/>
      <c r="C73" s="15"/>
      <c r="D73" s="15"/>
      <c r="E73" s="19" t="s">
        <v>73</v>
      </c>
      <c r="F73" s="26"/>
      <c r="G73" s="22">
        <v>38288</v>
      </c>
      <c r="H73" s="22">
        <v>39174</v>
      </c>
      <c r="I73" s="22">
        <v>36538</v>
      </c>
      <c r="J73" s="22">
        <v>40382</v>
      </c>
      <c r="K73" s="22">
        <v>39339</v>
      </c>
      <c r="L73" s="40">
        <v>44586</v>
      </c>
      <c r="M73" s="44">
        <v>50670</v>
      </c>
      <c r="N73" s="44">
        <v>39078</v>
      </c>
      <c r="O73" s="44">
        <v>49299</v>
      </c>
      <c r="P73" s="44">
        <v>44967</v>
      </c>
      <c r="Q73" s="44">
        <v>40170</v>
      </c>
      <c r="R73" s="44">
        <v>44629</v>
      </c>
      <c r="S73" s="44">
        <v>51971</v>
      </c>
      <c r="T73" s="44">
        <v>50604</v>
      </c>
      <c r="U73" s="44">
        <v>53041</v>
      </c>
      <c r="V73" s="44">
        <v>61621</v>
      </c>
      <c r="W73" s="44">
        <v>57012</v>
      </c>
    </row>
    <row r="74" spans="1:24" s="14" customFormat="1" ht="19.899999999999999" customHeight="1" x14ac:dyDescent="0.15">
      <c r="A74" s="15"/>
      <c r="B74" s="15"/>
      <c r="C74" s="15"/>
      <c r="D74" s="15"/>
      <c r="E74" s="19" t="s">
        <v>74</v>
      </c>
      <c r="F74" s="26"/>
      <c r="G74" s="22">
        <v>416</v>
      </c>
      <c r="H74" s="22">
        <v>45</v>
      </c>
      <c r="I74" s="22">
        <v>65</v>
      </c>
      <c r="J74" s="22">
        <v>35</v>
      </c>
      <c r="K74" s="22">
        <v>177</v>
      </c>
      <c r="L74" s="40">
        <v>43</v>
      </c>
      <c r="M74" s="44">
        <v>59</v>
      </c>
      <c r="N74" s="44">
        <v>19</v>
      </c>
      <c r="O74" s="44">
        <v>4</v>
      </c>
      <c r="P74" s="44">
        <v>301</v>
      </c>
      <c r="Q74" s="44">
        <v>0</v>
      </c>
      <c r="R74" s="44">
        <v>9</v>
      </c>
      <c r="S74" s="44">
        <v>17</v>
      </c>
      <c r="T74" s="44">
        <v>3</v>
      </c>
      <c r="U74" s="44">
        <v>84</v>
      </c>
      <c r="V74" s="44">
        <v>18</v>
      </c>
      <c r="W74" s="44">
        <v>55</v>
      </c>
    </row>
    <row r="75" spans="1:24" s="14" customFormat="1" ht="19.899999999999999" customHeight="1" x14ac:dyDescent="0.15">
      <c r="A75" s="15"/>
      <c r="B75" s="53" t="s">
        <v>75</v>
      </c>
      <c r="C75" s="52"/>
      <c r="D75" s="52"/>
      <c r="E75" s="52"/>
      <c r="F75" s="20"/>
      <c r="G75" s="22">
        <v>440926</v>
      </c>
      <c r="H75" s="22">
        <v>460963</v>
      </c>
      <c r="I75" s="22">
        <v>474159</v>
      </c>
      <c r="J75" s="22">
        <v>475636</v>
      </c>
      <c r="K75" s="22">
        <v>451813</v>
      </c>
      <c r="L75" s="40">
        <v>483293</v>
      </c>
      <c r="M75" s="44">
        <v>496421</v>
      </c>
      <c r="N75" s="44">
        <v>532555</v>
      </c>
      <c r="O75" s="44">
        <v>476941</v>
      </c>
      <c r="P75" s="44">
        <v>454206</v>
      </c>
      <c r="Q75" s="44">
        <v>454389</v>
      </c>
      <c r="R75" s="44">
        <v>493593</v>
      </c>
      <c r="S75" s="44">
        <v>574863</v>
      </c>
      <c r="T75" s="44">
        <v>598346</v>
      </c>
      <c r="U75" s="44">
        <v>585862</v>
      </c>
      <c r="V75" s="44">
        <v>649630</v>
      </c>
      <c r="W75" s="44">
        <v>604443</v>
      </c>
    </row>
    <row r="76" spans="1:24" s="14" customFormat="1" ht="19.899999999999999" customHeight="1" x14ac:dyDescent="0.15">
      <c r="A76" s="15"/>
      <c r="B76" s="15"/>
      <c r="C76" s="15"/>
      <c r="D76" s="15"/>
      <c r="E76" s="19" t="s">
        <v>76</v>
      </c>
      <c r="F76" s="26"/>
      <c r="G76" s="22">
        <v>353936</v>
      </c>
      <c r="H76" s="22">
        <v>347326</v>
      </c>
      <c r="I76" s="22">
        <v>360712</v>
      </c>
      <c r="J76" s="22">
        <v>347440</v>
      </c>
      <c r="K76" s="22">
        <v>344431</v>
      </c>
      <c r="L76" s="40">
        <v>374516</v>
      </c>
      <c r="M76" s="44">
        <v>388208</v>
      </c>
      <c r="N76" s="44">
        <v>398153</v>
      </c>
      <c r="O76" s="44">
        <v>399811</v>
      </c>
      <c r="P76" s="44">
        <v>365753</v>
      </c>
      <c r="Q76" s="44">
        <v>360809</v>
      </c>
      <c r="R76" s="44">
        <v>402521</v>
      </c>
      <c r="S76" s="44">
        <v>464707</v>
      </c>
      <c r="T76" s="44">
        <v>470560</v>
      </c>
      <c r="U76" s="44">
        <v>468633</v>
      </c>
      <c r="V76" s="44">
        <v>490676</v>
      </c>
      <c r="W76" s="44">
        <v>450782</v>
      </c>
    </row>
    <row r="77" spans="1:24" s="14" customFormat="1" ht="19.899999999999999" customHeight="1" x14ac:dyDescent="0.15">
      <c r="A77" s="15"/>
      <c r="B77" s="15"/>
      <c r="C77" s="15"/>
      <c r="D77" s="15"/>
      <c r="E77" s="19" t="s">
        <v>101</v>
      </c>
      <c r="F77" s="26"/>
      <c r="G77" s="22">
        <v>23399</v>
      </c>
      <c r="H77" s="22">
        <v>25518</v>
      </c>
      <c r="I77" s="22">
        <v>20376</v>
      </c>
      <c r="J77" s="22">
        <v>18458</v>
      </c>
      <c r="K77" s="22">
        <v>21531</v>
      </c>
      <c r="L77" s="40">
        <v>20972</v>
      </c>
      <c r="M77" s="44">
        <v>20850</v>
      </c>
      <c r="N77" s="44">
        <v>19286</v>
      </c>
      <c r="O77" s="44">
        <v>21056</v>
      </c>
      <c r="P77" s="44">
        <v>18921</v>
      </c>
      <c r="Q77" s="44">
        <v>20785</v>
      </c>
      <c r="R77" s="44">
        <v>14543</v>
      </c>
      <c r="S77" s="44">
        <v>21146</v>
      </c>
      <c r="T77" s="44">
        <v>14661</v>
      </c>
      <c r="U77" s="44">
        <v>17340</v>
      </c>
      <c r="V77" s="44">
        <v>24462</v>
      </c>
      <c r="W77" s="44">
        <v>24556</v>
      </c>
    </row>
    <row r="78" spans="1:24" s="14" customFormat="1" ht="19.899999999999999" customHeight="1" x14ac:dyDescent="0.15">
      <c r="A78" s="15"/>
      <c r="B78" s="15"/>
      <c r="C78" s="15"/>
      <c r="D78" s="15"/>
      <c r="E78" s="19" t="s">
        <v>77</v>
      </c>
      <c r="F78" s="26"/>
      <c r="G78" s="22">
        <v>26462</v>
      </c>
      <c r="H78" s="22">
        <v>74457</v>
      </c>
      <c r="I78" s="22">
        <v>59910</v>
      </c>
      <c r="J78" s="22">
        <v>67004</v>
      </c>
      <c r="K78" s="22">
        <v>71309</v>
      </c>
      <c r="L78" s="40">
        <v>82403</v>
      </c>
      <c r="M78" s="44">
        <v>86399</v>
      </c>
      <c r="N78" s="44">
        <v>81999</v>
      </c>
      <c r="O78" s="44">
        <v>55162</v>
      </c>
      <c r="P78" s="44">
        <v>68692</v>
      </c>
      <c r="Q78" s="44">
        <v>69847</v>
      </c>
      <c r="R78" s="44">
        <v>72102</v>
      </c>
      <c r="S78" s="44">
        <v>88195</v>
      </c>
      <c r="T78" s="44">
        <v>95171</v>
      </c>
      <c r="U78" s="44">
        <v>98425</v>
      </c>
      <c r="V78" s="44">
        <v>121028</v>
      </c>
      <c r="W78" s="44">
        <v>108611</v>
      </c>
    </row>
    <row r="79" spans="1:24" s="14" customFormat="1" ht="19.899999999999999" customHeight="1" x14ac:dyDescent="0.15">
      <c r="A79" s="15"/>
      <c r="B79" s="15"/>
      <c r="C79" s="15"/>
      <c r="D79" s="15"/>
      <c r="E79" s="19" t="s">
        <v>78</v>
      </c>
      <c r="F79" s="26"/>
      <c r="G79" s="29">
        <v>595</v>
      </c>
      <c r="H79" s="29">
        <v>1199</v>
      </c>
      <c r="I79" s="29">
        <v>33161</v>
      </c>
      <c r="J79" s="17">
        <v>42734</v>
      </c>
      <c r="K79" s="17">
        <v>14542</v>
      </c>
      <c r="L79" s="40">
        <v>5401</v>
      </c>
      <c r="M79" s="44">
        <v>964</v>
      </c>
      <c r="N79" s="44">
        <v>33117</v>
      </c>
      <c r="O79" s="44">
        <v>792</v>
      </c>
      <c r="P79" s="44">
        <v>674</v>
      </c>
      <c r="Q79" s="44">
        <v>781</v>
      </c>
      <c r="R79" s="44">
        <v>204</v>
      </c>
      <c r="S79" s="44">
        <v>440</v>
      </c>
      <c r="T79" s="44">
        <v>364</v>
      </c>
      <c r="U79" s="44">
        <v>742</v>
      </c>
      <c r="V79" s="44">
        <v>894</v>
      </c>
      <c r="W79" s="44">
        <v>724</v>
      </c>
    </row>
    <row r="80" spans="1:24" s="14" customFormat="1" ht="19.899999999999999" customHeight="1" x14ac:dyDescent="0.15">
      <c r="A80" s="15"/>
      <c r="B80" s="53" t="s">
        <v>79</v>
      </c>
      <c r="C80" s="52"/>
      <c r="D80" s="52"/>
      <c r="E80" s="52"/>
      <c r="F80" s="20"/>
      <c r="G80" s="22">
        <v>80435</v>
      </c>
      <c r="H80" s="22">
        <v>97183</v>
      </c>
      <c r="I80" s="22">
        <v>72055</v>
      </c>
      <c r="J80" s="22">
        <v>53584</v>
      </c>
      <c r="K80" s="22">
        <v>64751</v>
      </c>
      <c r="L80" s="40">
        <v>70796</v>
      </c>
      <c r="M80" s="44">
        <v>60240</v>
      </c>
      <c r="N80" s="44">
        <v>66987</v>
      </c>
      <c r="O80" s="44">
        <v>56847</v>
      </c>
      <c r="P80" s="44">
        <v>70535</v>
      </c>
      <c r="Q80" s="44">
        <v>61480</v>
      </c>
      <c r="R80" s="44">
        <v>45341</v>
      </c>
      <c r="S80" s="44">
        <v>59786</v>
      </c>
      <c r="T80" s="44">
        <v>66445</v>
      </c>
      <c r="U80" s="44">
        <v>95845</v>
      </c>
      <c r="V80" s="44">
        <v>135658</v>
      </c>
      <c r="W80" s="44">
        <v>126062</v>
      </c>
    </row>
    <row r="81" spans="1:24" s="14" customFormat="1" ht="19.899999999999999" customHeight="1" x14ac:dyDescent="0.15">
      <c r="A81" s="30"/>
      <c r="B81" s="30"/>
      <c r="C81" s="30"/>
      <c r="D81" s="30"/>
      <c r="E81" s="30"/>
      <c r="F81" s="31"/>
      <c r="G81" s="32"/>
      <c r="H81" s="32"/>
      <c r="I81" s="32"/>
      <c r="J81" s="32"/>
      <c r="K81" s="32"/>
      <c r="L81" s="32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</row>
    <row r="82" spans="1:24" s="14" customFormat="1" ht="19.899999999999999" customHeight="1" x14ac:dyDescent="0.15">
      <c r="A82" s="15"/>
      <c r="B82" s="15"/>
      <c r="C82" s="15"/>
      <c r="D82" s="15"/>
      <c r="E82" s="15"/>
      <c r="F82" s="16"/>
      <c r="G82" s="22"/>
      <c r="H82" s="22"/>
      <c r="I82" s="22"/>
      <c r="J82" s="22"/>
      <c r="K82" s="22"/>
      <c r="L82" s="22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1:24" s="14" customFormat="1" ht="19.899999999999999" customHeight="1" x14ac:dyDescent="0.15">
      <c r="A83" s="15"/>
      <c r="B83" s="51" t="s">
        <v>80</v>
      </c>
      <c r="C83" s="52"/>
      <c r="D83" s="52"/>
      <c r="E83" s="52"/>
      <c r="F83" s="20"/>
      <c r="G83" s="22">
        <v>405083</v>
      </c>
      <c r="H83" s="22">
        <v>421085</v>
      </c>
      <c r="I83" s="22">
        <v>399187</v>
      </c>
      <c r="J83" s="22">
        <v>382543</v>
      </c>
      <c r="K83" s="22">
        <v>386724</v>
      </c>
      <c r="L83" s="40">
        <v>409101</v>
      </c>
      <c r="M83" s="44">
        <v>418955</v>
      </c>
      <c r="N83" s="44">
        <v>425183</v>
      </c>
      <c r="O83" s="44">
        <v>409812</v>
      </c>
      <c r="P83" s="44">
        <v>396159</v>
      </c>
      <c r="Q83" s="44">
        <v>393670</v>
      </c>
      <c r="R83" s="44">
        <v>411614</v>
      </c>
      <c r="S83" s="44">
        <v>457614</v>
      </c>
      <c r="T83" s="44">
        <v>467581</v>
      </c>
      <c r="U83" s="44">
        <v>480264</v>
      </c>
      <c r="V83" s="44">
        <v>486433</v>
      </c>
      <c r="W83" s="44">
        <v>460350</v>
      </c>
    </row>
    <row r="84" spans="1:24" s="14" customFormat="1" ht="19.899999999999999" customHeight="1" x14ac:dyDescent="0.15">
      <c r="A84" s="15"/>
      <c r="B84" s="51" t="s">
        <v>81</v>
      </c>
      <c r="C84" s="52"/>
      <c r="D84" s="52"/>
      <c r="E84" s="52"/>
      <c r="F84" s="20"/>
      <c r="G84" s="22">
        <v>112055</v>
      </c>
      <c r="H84" s="22">
        <v>119103</v>
      </c>
      <c r="I84" s="22">
        <v>97902</v>
      </c>
      <c r="J84" s="22">
        <v>107251</v>
      </c>
      <c r="K84" s="22">
        <v>100250</v>
      </c>
      <c r="L84" s="40">
        <v>107344</v>
      </c>
      <c r="M84" s="44">
        <v>122717</v>
      </c>
      <c r="N84" s="44">
        <v>135279</v>
      </c>
      <c r="O84" s="44">
        <v>132667</v>
      </c>
      <c r="P84" s="44">
        <v>133658</v>
      </c>
      <c r="Q84" s="44">
        <v>113959</v>
      </c>
      <c r="R84" s="44">
        <v>126724</v>
      </c>
      <c r="S84" s="44">
        <v>165641</v>
      </c>
      <c r="T84" s="44">
        <v>191151</v>
      </c>
      <c r="U84" s="44">
        <v>209719</v>
      </c>
      <c r="V84" s="44">
        <v>205736</v>
      </c>
      <c r="W84" s="44">
        <v>159521</v>
      </c>
    </row>
    <row r="85" spans="1:24" s="14" customFormat="1" ht="19.899999999999999" customHeight="1" x14ac:dyDescent="0.15">
      <c r="A85" s="15"/>
      <c r="B85" s="51" t="s">
        <v>82</v>
      </c>
      <c r="C85" s="52"/>
      <c r="D85" s="52"/>
      <c r="E85" s="52"/>
      <c r="F85" s="20"/>
      <c r="G85" s="33">
        <v>27.7</v>
      </c>
      <c r="H85" s="33">
        <v>28.3</v>
      </c>
      <c r="I85" s="33">
        <v>24.5</v>
      </c>
      <c r="J85" s="33">
        <v>28</v>
      </c>
      <c r="K85" s="33">
        <v>25.9</v>
      </c>
      <c r="L85" s="42">
        <v>26.2</v>
      </c>
      <c r="M85" s="50">
        <v>29.3</v>
      </c>
      <c r="N85" s="50">
        <v>31.8</v>
      </c>
      <c r="O85" s="50">
        <v>32.4</v>
      </c>
      <c r="P85" s="50">
        <v>33.700000000000003</v>
      </c>
      <c r="Q85" s="50">
        <v>28.9</v>
      </c>
      <c r="R85" s="50">
        <v>30.8</v>
      </c>
      <c r="S85" s="50">
        <v>36.200000000000003</v>
      </c>
      <c r="T85" s="50">
        <v>40.9</v>
      </c>
      <c r="U85" s="50">
        <v>43.7</v>
      </c>
      <c r="V85" s="50">
        <v>42.3</v>
      </c>
      <c r="W85" s="50">
        <v>34.700000000000003</v>
      </c>
    </row>
    <row r="86" spans="1:24" s="14" customFormat="1" ht="19.899999999999999" customHeight="1" x14ac:dyDescent="0.15">
      <c r="A86" s="15"/>
      <c r="B86" s="51" t="s">
        <v>83</v>
      </c>
      <c r="C86" s="52"/>
      <c r="D86" s="52"/>
      <c r="E86" s="52"/>
      <c r="F86" s="20"/>
      <c r="G86" s="22">
        <v>81457</v>
      </c>
      <c r="H86" s="22">
        <v>46859</v>
      </c>
      <c r="I86" s="22">
        <v>74752</v>
      </c>
      <c r="J86" s="22">
        <v>69115</v>
      </c>
      <c r="K86" s="22">
        <v>50655</v>
      </c>
      <c r="L86" s="40">
        <v>61963</v>
      </c>
      <c r="M86" s="44">
        <v>83773</v>
      </c>
      <c r="N86" s="44">
        <v>98111</v>
      </c>
      <c r="O86" s="44">
        <v>118586</v>
      </c>
      <c r="P86" s="44">
        <v>103344</v>
      </c>
      <c r="Q86" s="44">
        <v>103697</v>
      </c>
      <c r="R86" s="44">
        <v>138844</v>
      </c>
      <c r="S86" s="44">
        <v>188872</v>
      </c>
      <c r="T86" s="44">
        <v>204665</v>
      </c>
      <c r="U86" s="44">
        <v>212391</v>
      </c>
      <c r="V86" s="44">
        <v>208047</v>
      </c>
      <c r="W86" s="44">
        <v>175966</v>
      </c>
    </row>
    <row r="87" spans="1:24" s="14" customFormat="1" ht="19.899999999999999" customHeight="1" x14ac:dyDescent="0.15">
      <c r="A87" s="15"/>
      <c r="B87" s="51" t="s">
        <v>84</v>
      </c>
      <c r="C87" s="52"/>
      <c r="D87" s="52"/>
      <c r="E87" s="52"/>
      <c r="F87" s="20"/>
      <c r="G87" s="33">
        <v>20.100000000000001</v>
      </c>
      <c r="H87" s="33">
        <v>11.1</v>
      </c>
      <c r="I87" s="33">
        <v>18.7</v>
      </c>
      <c r="J87" s="33">
        <v>18.100000000000001</v>
      </c>
      <c r="K87" s="33">
        <v>13.1</v>
      </c>
      <c r="L87" s="42">
        <v>15.1</v>
      </c>
      <c r="M87" s="50">
        <v>20</v>
      </c>
      <c r="N87" s="50">
        <v>23.1</v>
      </c>
      <c r="O87" s="50">
        <v>28.9</v>
      </c>
      <c r="P87" s="50">
        <v>26.1</v>
      </c>
      <c r="Q87" s="50">
        <v>26.3</v>
      </c>
      <c r="R87" s="50">
        <v>33.700000000000003</v>
      </c>
      <c r="S87" s="50">
        <v>41.3</v>
      </c>
      <c r="T87" s="50">
        <v>43.8</v>
      </c>
      <c r="U87" s="50">
        <v>44.2</v>
      </c>
      <c r="V87" s="50">
        <v>42.8</v>
      </c>
      <c r="W87" s="50">
        <v>38.200000000000003</v>
      </c>
    </row>
    <row r="88" spans="1:24" s="14" customFormat="1" ht="19.899999999999999" customHeight="1" x14ac:dyDescent="0.15">
      <c r="A88" s="15"/>
      <c r="B88" s="51" t="s">
        <v>85</v>
      </c>
      <c r="C88" s="52"/>
      <c r="D88" s="52"/>
      <c r="E88" s="52"/>
      <c r="F88" s="20"/>
      <c r="G88" s="33">
        <v>72.3</v>
      </c>
      <c r="H88" s="33">
        <v>71.7</v>
      </c>
      <c r="I88" s="33">
        <v>75.5</v>
      </c>
      <c r="J88" s="33">
        <v>72</v>
      </c>
      <c r="K88" s="33">
        <v>74.099999999999994</v>
      </c>
      <c r="L88" s="42">
        <v>73.8</v>
      </c>
      <c r="M88" s="50">
        <v>70.7</v>
      </c>
      <c r="N88" s="50">
        <v>68.2</v>
      </c>
      <c r="O88" s="50">
        <v>67.599999999999994</v>
      </c>
      <c r="P88" s="50">
        <v>66.3</v>
      </c>
      <c r="Q88" s="50">
        <v>71.099999999999994</v>
      </c>
      <c r="R88" s="50">
        <v>69.2</v>
      </c>
      <c r="S88" s="50">
        <v>63.8</v>
      </c>
      <c r="T88" s="50">
        <v>59.1</v>
      </c>
      <c r="U88" s="50">
        <v>56.3</v>
      </c>
      <c r="V88" s="50">
        <v>57.7</v>
      </c>
      <c r="W88" s="50">
        <v>65.3</v>
      </c>
    </row>
    <row r="89" spans="1:24" s="14" customFormat="1" ht="19.899999999999999" customHeight="1" x14ac:dyDescent="0.15">
      <c r="A89" s="15"/>
      <c r="B89" s="51" t="s">
        <v>86</v>
      </c>
      <c r="C89" s="52"/>
      <c r="D89" s="52"/>
      <c r="E89" s="52"/>
      <c r="F89" s="20"/>
      <c r="G89" s="33">
        <v>23</v>
      </c>
      <c r="H89" s="33">
        <v>23.8</v>
      </c>
      <c r="I89" s="33">
        <v>23.7</v>
      </c>
      <c r="J89" s="33">
        <v>25.7</v>
      </c>
      <c r="K89" s="33">
        <v>24.9</v>
      </c>
      <c r="L89" s="42">
        <v>22.9</v>
      </c>
      <c r="M89" s="50">
        <v>24</v>
      </c>
      <c r="N89" s="50">
        <v>24.3</v>
      </c>
      <c r="O89" s="50">
        <v>26.9</v>
      </c>
      <c r="P89" s="50">
        <v>29.8</v>
      </c>
      <c r="Q89" s="50">
        <v>27.2</v>
      </c>
      <c r="R89" s="50">
        <v>28.2</v>
      </c>
      <c r="S89" s="50">
        <v>26.5</v>
      </c>
      <c r="T89" s="50">
        <v>28.7</v>
      </c>
      <c r="U89" s="50">
        <v>29.1</v>
      </c>
      <c r="V89" s="50">
        <v>28.7</v>
      </c>
      <c r="W89" s="50">
        <v>27.7</v>
      </c>
    </row>
    <row r="90" spans="1:24" s="14" customFormat="1" ht="19.899999999999999" customHeight="1" thickBot="1" x14ac:dyDescent="0.2">
      <c r="A90" s="34"/>
      <c r="B90" s="34"/>
      <c r="C90" s="34"/>
      <c r="D90" s="34"/>
      <c r="E90" s="35" t="s">
        <v>87</v>
      </c>
      <c r="F90" s="36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27"/>
    </row>
    <row r="91" spans="1:24" s="14" customFormat="1" ht="19.899999999999999" customHeight="1" x14ac:dyDescent="0.15">
      <c r="D91" s="15"/>
      <c r="E91" s="18" t="s">
        <v>88</v>
      </c>
      <c r="F91" s="27" t="s">
        <v>102</v>
      </c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</row>
    <row r="92" spans="1:24" ht="19.899999999999999" customHeight="1" x14ac:dyDescent="0.15">
      <c r="D92" s="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.899999999999999" customHeight="1" x14ac:dyDescent="0.15">
      <c r="D93" s="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.899999999999999" customHeight="1" x14ac:dyDescent="0.2">
      <c r="F94" s="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.899999999999999" customHeight="1" x14ac:dyDescent="0.15"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.899999999999999" customHeight="1" x14ac:dyDescent="0.15"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2:24" ht="19.5" customHeight="1" x14ac:dyDescent="0.15"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2:24" ht="19.899999999999999" customHeight="1" x14ac:dyDescent="0.15"/>
    <row r="99" spans="2:24" ht="19.899999999999999" customHeight="1" x14ac:dyDescent="0.15">
      <c r="B99" s="8"/>
      <c r="C99" s="8"/>
      <c r="D99" s="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2:24" ht="19.899999999999999" customHeight="1" x14ac:dyDescent="0.15"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2:24" ht="19.5" customHeight="1" x14ac:dyDescent="0.15"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2:24" ht="18" customHeight="1" x14ac:dyDescent="0.15"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2:24" x14ac:dyDescent="0.15"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2:24" x14ac:dyDescent="0.15"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2:24" x14ac:dyDescent="0.15"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2:24" x14ac:dyDescent="0.15"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2:24" x14ac:dyDescent="0.15"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2:24" x14ac:dyDescent="0.15"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2:24" x14ac:dyDescent="0.15"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2:24" x14ac:dyDescent="0.15"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2:24" x14ac:dyDescent="0.15"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</sheetData>
  <mergeCells count="23">
    <mergeCell ref="A5:E5"/>
    <mergeCell ref="B7:E7"/>
    <mergeCell ref="C8:E8"/>
    <mergeCell ref="D9:E9"/>
    <mergeCell ref="B80:E80"/>
    <mergeCell ref="D65:E65"/>
    <mergeCell ref="B83:E83"/>
    <mergeCell ref="B75:E75"/>
    <mergeCell ref="D37:E37"/>
    <mergeCell ref="D22:E22"/>
    <mergeCell ref="D25:E25"/>
    <mergeCell ref="D30:E30"/>
    <mergeCell ref="C70:E70"/>
    <mergeCell ref="D46:E46"/>
    <mergeCell ref="D51:E51"/>
    <mergeCell ref="D56:E56"/>
    <mergeCell ref="D60:E60"/>
    <mergeCell ref="B84:E84"/>
    <mergeCell ref="B85:E85"/>
    <mergeCell ref="B87:E87"/>
    <mergeCell ref="B88:E88"/>
    <mergeCell ref="B89:E89"/>
    <mergeCell ref="B86:E86"/>
  </mergeCells>
  <phoneticPr fontId="2"/>
  <pageMargins left="0.6692913385826772" right="0.6692913385826772" top="0.9055118110236221" bottom="0.70866141732283472" header="0.19685039370078741" footer="0.23622047244094491"/>
  <pageSetup paperSize="9" scale="70" fitToHeight="0" orientation="portrait" r:id="rId1"/>
  <headerFooter scaleWithDoc="0" alignWithMargins="0">
    <evenFooter>&amp;C&amp;"ＭＳ Ｐゴシック,太字"&amp;11 77</evenFooter>
  </headerFooter>
  <rowBreaks count="1" manualBreakCount="1">
    <brk id="5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2023-04-19T03:54:50Z</cp:lastPrinted>
  <dcterms:created xsi:type="dcterms:W3CDTF">2002-08-29T01:19:00Z</dcterms:created>
  <dcterms:modified xsi:type="dcterms:W3CDTF">2025-02-03T04:44:45Z</dcterms:modified>
</cp:coreProperties>
</file>