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6\"/>
    </mc:Choice>
  </mc:AlternateContent>
  <xr:revisionPtr revIDLastSave="0" documentId="13_ncr:1_{BC8E140A-0A49-4D09-A5FF-3EA07C0238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H35" i="1" s="1"/>
  <c r="D34" i="1"/>
  <c r="H34" i="1" s="1"/>
</calcChain>
</file>

<file path=xl/sharedStrings.xml><?xml version="1.0" encoding="utf-8"?>
<sst xmlns="http://schemas.openxmlformats.org/spreadsheetml/2006/main" count="50" uniqueCount="48">
  <si>
    <t>年　　    度</t>
  </si>
  <si>
    <t>５５</t>
  </si>
  <si>
    <t>６０</t>
  </si>
  <si>
    <t>２</t>
  </si>
  <si>
    <t>７</t>
  </si>
  <si>
    <t>１２</t>
  </si>
  <si>
    <t>資料：</t>
  </si>
  <si>
    <t>１５</t>
    <phoneticPr fontId="1"/>
  </si>
  <si>
    <t>１６</t>
  </si>
  <si>
    <t>１７</t>
  </si>
  <si>
    <t>１８</t>
  </si>
  <si>
    <t>１９</t>
  </si>
  <si>
    <t>２０</t>
  </si>
  <si>
    <t>２１</t>
  </si>
  <si>
    <t>２５</t>
  </si>
  <si>
    <t>２７</t>
  </si>
  <si>
    <t>２８</t>
  </si>
  <si>
    <t>２９</t>
  </si>
  <si>
    <t>３０</t>
  </si>
  <si>
    <t>３</t>
  </si>
  <si>
    <t>４</t>
  </si>
  <si>
    <t>％</t>
  </si>
  <si>
    <t>年度</t>
    <phoneticPr fontId="6"/>
  </si>
  <si>
    <t>平 成</t>
    <phoneticPr fontId="6"/>
  </si>
  <si>
    <t>１３</t>
  </si>
  <si>
    <t>２６</t>
    <phoneticPr fontId="6"/>
  </si>
  <si>
    <t>平 成</t>
    <phoneticPr fontId="6"/>
  </si>
  <si>
    <t>年度</t>
    <phoneticPr fontId="6"/>
  </si>
  <si>
    <t>令 和</t>
    <rPh sb="0" eb="1">
      <t>レイ</t>
    </rPh>
    <rPh sb="2" eb="3">
      <t>ワ</t>
    </rPh>
    <phoneticPr fontId="6"/>
  </si>
  <si>
    <t>元</t>
    <rPh sb="0" eb="1">
      <t>ゲン</t>
    </rPh>
    <phoneticPr fontId="6"/>
  </si>
  <si>
    <t xml:space="preserve"> ４．　有 効 ・ 無 効 水 量</t>
    <phoneticPr fontId="6"/>
  </si>
  <si>
    <t>配 　水　 量</t>
  </si>
  <si>
    <t>有　　効　　水　　量</t>
  </si>
  <si>
    <t>無 効 水 量</t>
  </si>
  <si>
    <t>有 収 率</t>
  </si>
  <si>
    <t>有 収 水 量</t>
  </si>
  <si>
    <t>無 収 水 量</t>
  </si>
  <si>
    <r>
      <t>m</t>
    </r>
    <r>
      <rPr>
        <vertAlign val="superscript"/>
        <sz val="12"/>
        <rFont val="ＭＳ Ｐゴシック"/>
        <family val="3"/>
        <charset val="128"/>
      </rPr>
      <t>3</t>
    </r>
    <phoneticPr fontId="3"/>
  </si>
  <si>
    <t>昭 和</t>
    <phoneticPr fontId="6"/>
  </si>
  <si>
    <t>年度</t>
    <phoneticPr fontId="6"/>
  </si>
  <si>
    <t>１４</t>
    <phoneticPr fontId="1"/>
  </si>
  <si>
    <t>２２</t>
    <phoneticPr fontId="6"/>
  </si>
  <si>
    <t>２３</t>
    <phoneticPr fontId="6"/>
  </si>
  <si>
    <t>２４</t>
    <phoneticPr fontId="6"/>
  </si>
  <si>
    <t>２</t>
    <phoneticPr fontId="6"/>
  </si>
  <si>
    <t>５</t>
  </si>
  <si>
    <t>６</t>
  </si>
  <si>
    <t>大阪広域水道企業団八尾水道センター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</si>
</sst>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0.0;[Red]0.0"/>
  </numFmts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ont="1" applyFill="1"/>
    <xf numFmtId="176" fontId="4" fillId="0" borderId="4" xfId="1" applyNumberFormat="1" applyFont="1" applyFill="1" applyBorder="1"/>
    <xf numFmtId="176" fontId="4" fillId="0" borderId="0" xfId="1" quotePrefix="1" applyNumberFormat="1" applyFont="1" applyFill="1" applyBorder="1" applyAlignment="1"/>
    <xf numFmtId="0" fontId="4" fillId="0" borderId="0" xfId="1" quotePrefix="1" applyFont="1" applyFill="1" applyAlignment="1"/>
    <xf numFmtId="176" fontId="4" fillId="0" borderId="4" xfId="1" applyNumberFormat="1" applyFont="1" applyFill="1" applyBorder="1" applyProtection="1"/>
    <xf numFmtId="176" fontId="4" fillId="0" borderId="0" xfId="1" applyNumberFormat="1" applyFont="1" applyFill="1" applyProtection="1"/>
    <xf numFmtId="0" fontId="4" fillId="0" borderId="0" xfId="1" quotePrefix="1" applyFont="1" applyFill="1" applyAlignment="1" applyProtection="1">
      <alignment horizontal="right"/>
    </xf>
    <xf numFmtId="0" fontId="4" fillId="0" borderId="0" xfId="1" quotePrefix="1" applyFont="1" applyFill="1" applyBorder="1" applyAlignment="1" applyProtection="1">
      <alignment horizontal="right"/>
    </xf>
    <xf numFmtId="176" fontId="4" fillId="0" borderId="0" xfId="1" applyNumberFormat="1" applyFont="1" applyFill="1" applyBorder="1" applyProtection="1"/>
    <xf numFmtId="0" fontId="4" fillId="0" borderId="1" xfId="1" applyFont="1" applyFill="1" applyBorder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37" fontId="4" fillId="0" borderId="0" xfId="1" applyNumberFormat="1" applyFont="1" applyFill="1" applyProtection="1"/>
    <xf numFmtId="0" fontId="4" fillId="0" borderId="0" xfId="1" quotePrefix="1" applyFont="1" applyFill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1" quotePrefix="1" applyFont="1" applyFill="1" applyBorder="1" applyAlignment="1">
      <alignment horizontal="right"/>
    </xf>
    <xf numFmtId="176" fontId="4" fillId="0" borderId="0" xfId="1" applyNumberFormat="1" applyFont="1" applyFill="1" applyBorder="1" applyAlignment="1" applyProtection="1">
      <alignment horizontal="right"/>
    </xf>
    <xf numFmtId="176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0" xfId="1" quotePrefix="1" applyFont="1" applyFill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4" fillId="0" borderId="0" xfId="1" quotePrefix="1" applyFont="1" applyFill="1" applyAlignment="1" applyProtection="1"/>
    <xf numFmtId="0" fontId="4" fillId="0" borderId="5" xfId="1" applyFont="1" applyFill="1" applyBorder="1"/>
    <xf numFmtId="0" fontId="4" fillId="0" borderId="5" xfId="1" applyFont="1" applyFill="1" applyBorder="1" applyAlignment="1">
      <alignment horizontal="center"/>
    </xf>
    <xf numFmtId="0" fontId="2" fillId="0" borderId="0" xfId="1" quotePrefix="1" applyFont="1" applyFill="1" applyAlignment="1" applyProtection="1">
      <alignment horizontal="left"/>
    </xf>
    <xf numFmtId="0" fontId="4" fillId="0" borderId="3" xfId="1" quotePrefix="1" applyFont="1" applyFill="1" applyBorder="1" applyAlignment="1" applyProtection="1">
      <alignment horizontal="centerContinuous" vertical="center"/>
    </xf>
    <xf numFmtId="0" fontId="4" fillId="0" borderId="2" xfId="1" quotePrefix="1" applyFont="1" applyFill="1" applyBorder="1" applyAlignment="1">
      <alignment horizontal="center" vertical="center"/>
    </xf>
    <xf numFmtId="176" fontId="4" fillId="0" borderId="0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Border="1" applyAlignment="1">
      <alignment horizontal="center"/>
    </xf>
    <xf numFmtId="177" fontId="4" fillId="0" borderId="0" xfId="1" applyNumberFormat="1" applyFont="1" applyFill="1"/>
    <xf numFmtId="0" fontId="4" fillId="0" borderId="6" xfId="1" applyFont="1" applyFill="1" applyBorder="1"/>
    <xf numFmtId="0" fontId="4" fillId="0" borderId="1" xfId="1" applyFont="1" applyFill="1" applyBorder="1" applyAlignment="1"/>
    <xf numFmtId="0" fontId="4" fillId="0" borderId="2" xfId="1" quotePrefix="1" applyFont="1" applyFill="1" applyBorder="1" applyAlignment="1" applyProtection="1">
      <alignment horizontal="centerContinuous" vertical="center"/>
    </xf>
    <xf numFmtId="176" fontId="4" fillId="0" borderId="2" xfId="1" quotePrefix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right"/>
    </xf>
    <xf numFmtId="0" fontId="4" fillId="0" borderId="5" xfId="1" quotePrefix="1" applyFont="1" applyFill="1" applyBorder="1" applyAlignment="1" applyProtection="1"/>
    <xf numFmtId="177" fontId="4" fillId="0" borderId="0" xfId="1" applyNumberFormat="1" applyFont="1" applyFill="1" applyAlignment="1">
      <alignment horizontal="right"/>
    </xf>
    <xf numFmtId="0" fontId="4" fillId="0" borderId="7" xfId="1" quotePrefix="1" applyFont="1" applyFill="1" applyBorder="1" applyAlignment="1">
      <alignment horizontal="center" vertical="center" justifyLastLine="1"/>
    </xf>
    <xf numFmtId="0" fontId="4" fillId="0" borderId="8" xfId="1" quotePrefix="1" applyFont="1" applyFill="1" applyBorder="1" applyAlignment="1">
      <alignment horizontal="center" vertical="center" justifyLastLine="1"/>
    </xf>
    <xf numFmtId="0" fontId="4" fillId="0" borderId="3" xfId="1" quotePrefix="1" applyFont="1" applyFill="1" applyBorder="1" applyAlignment="1">
      <alignment horizontal="center" vertical="center" justifyLastLine="1"/>
    </xf>
    <xf numFmtId="0" fontId="4" fillId="0" borderId="9" xfId="1" quotePrefix="1" applyFont="1" applyFill="1" applyBorder="1" applyAlignment="1">
      <alignment horizontal="center" vertical="center" justifyLastLine="1"/>
    </xf>
    <xf numFmtId="0" fontId="4" fillId="0" borderId="10" xfId="1" quotePrefix="1" applyFont="1" applyFill="1" applyBorder="1" applyAlignment="1">
      <alignment horizontal="distributed" vertical="center" justifyLastLine="1"/>
    </xf>
    <xf numFmtId="0" fontId="0" fillId="0" borderId="2" xfId="0" applyFont="1" applyFill="1" applyBorder="1" applyAlignment="1">
      <alignment horizontal="distributed" vertical="center" justifyLastLine="1"/>
    </xf>
  </cellXfs>
  <cellStyles count="2">
    <cellStyle name="標準" xfId="0" builtinId="0"/>
    <cellStyle name="標準_1・2水道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="75" zoomScaleNormal="75" workbookViewId="0"/>
  </sheetViews>
  <sheetFormatPr defaultColWidth="17.59765625" defaultRowHeight="14.25" x14ac:dyDescent="0.15"/>
  <cols>
    <col min="1" max="1" width="4.5" style="12" customWidth="1"/>
    <col min="2" max="2" width="2.8984375" style="1" customWidth="1"/>
    <col min="3" max="3" width="4.09765625" style="1" customWidth="1"/>
    <col min="4" max="6" width="17.19921875" style="1" customWidth="1"/>
    <col min="7" max="16384" width="17.59765625" style="1"/>
  </cols>
  <sheetData>
    <row r="1" spans="1:8" ht="22.5" customHeight="1" x14ac:dyDescent="0.2">
      <c r="B1" s="12"/>
      <c r="C1" s="12"/>
      <c r="D1" s="26" t="s">
        <v>30</v>
      </c>
      <c r="E1" s="12"/>
      <c r="F1" s="12"/>
      <c r="G1" s="12"/>
      <c r="H1" s="12"/>
    </row>
    <row r="2" spans="1:8" x14ac:dyDescent="0.15">
      <c r="A2" s="10"/>
      <c r="B2" s="10"/>
      <c r="C2" s="10"/>
      <c r="D2" s="10"/>
      <c r="E2" s="10"/>
      <c r="F2" s="10"/>
      <c r="G2" s="33"/>
      <c r="H2" s="33"/>
    </row>
    <row r="3" spans="1:8" ht="21.95" customHeight="1" x14ac:dyDescent="0.15">
      <c r="A3" s="39" t="s">
        <v>0</v>
      </c>
      <c r="B3" s="39"/>
      <c r="C3" s="40"/>
      <c r="D3" s="43" t="s">
        <v>31</v>
      </c>
      <c r="E3" s="34" t="s">
        <v>32</v>
      </c>
      <c r="F3" s="27"/>
      <c r="G3" s="43" t="s">
        <v>33</v>
      </c>
      <c r="H3" s="43" t="s">
        <v>34</v>
      </c>
    </row>
    <row r="4" spans="1:8" ht="21.95" customHeight="1" x14ac:dyDescent="0.15">
      <c r="A4" s="41"/>
      <c r="B4" s="41"/>
      <c r="C4" s="42"/>
      <c r="D4" s="44"/>
      <c r="E4" s="28" t="s">
        <v>35</v>
      </c>
      <c r="F4" s="35" t="s">
        <v>36</v>
      </c>
      <c r="G4" s="44"/>
      <c r="H4" s="44"/>
    </row>
    <row r="5" spans="1:8" ht="21" customHeight="1" x14ac:dyDescent="0.15">
      <c r="A5" s="19"/>
      <c r="B5" s="19"/>
      <c r="C5" s="19"/>
      <c r="D5" s="36" t="s">
        <v>37</v>
      </c>
      <c r="E5" s="29"/>
      <c r="F5" s="30"/>
      <c r="G5" s="30"/>
      <c r="H5" s="11" t="s">
        <v>21</v>
      </c>
    </row>
    <row r="6" spans="1:8" ht="21" hidden="1" customHeight="1" x14ac:dyDescent="0.15">
      <c r="A6" s="20" t="s">
        <v>38</v>
      </c>
      <c r="B6" s="16" t="s">
        <v>1</v>
      </c>
      <c r="C6" s="20" t="s">
        <v>39</v>
      </c>
      <c r="D6" s="2">
        <v>33418378</v>
      </c>
      <c r="E6" s="18">
        <v>29155532</v>
      </c>
      <c r="F6" s="3">
        <v>1322028</v>
      </c>
      <c r="G6" s="3">
        <v>2940818</v>
      </c>
      <c r="H6" s="31">
        <v>87.244006875498272</v>
      </c>
    </row>
    <row r="7" spans="1:8" ht="21" hidden="1" customHeight="1" x14ac:dyDescent="0.15">
      <c r="A7" s="21"/>
      <c r="B7" s="14" t="s">
        <v>2</v>
      </c>
      <c r="C7" s="4"/>
      <c r="D7" s="5">
        <v>34801695</v>
      </c>
      <c r="E7" s="9">
        <v>31543216</v>
      </c>
      <c r="F7" s="6">
        <v>1116413</v>
      </c>
      <c r="G7" s="6">
        <v>2142066</v>
      </c>
      <c r="H7" s="31">
        <v>90.637010639855333</v>
      </c>
    </row>
    <row r="8" spans="1:8" ht="21" hidden="1" customHeight="1" x14ac:dyDescent="0.15">
      <c r="A8" s="22" t="s">
        <v>26</v>
      </c>
      <c r="B8" s="7" t="s">
        <v>3</v>
      </c>
      <c r="C8" s="37"/>
      <c r="D8" s="5">
        <v>37869030</v>
      </c>
      <c r="E8" s="9">
        <v>35422286</v>
      </c>
      <c r="F8" s="6">
        <v>1169921</v>
      </c>
      <c r="G8" s="6">
        <v>1276823</v>
      </c>
      <c r="H8" s="31">
        <v>93.538931417044481</v>
      </c>
    </row>
    <row r="9" spans="1:8" ht="21" hidden="1" customHeight="1" x14ac:dyDescent="0.15">
      <c r="A9" s="23"/>
      <c r="B9" s="7" t="s">
        <v>4</v>
      </c>
      <c r="C9" s="23"/>
      <c r="D9" s="5">
        <v>37053762</v>
      </c>
      <c r="E9" s="9">
        <v>34969145</v>
      </c>
      <c r="F9" s="6">
        <v>1145158</v>
      </c>
      <c r="G9" s="6">
        <v>939459</v>
      </c>
      <c r="H9" s="31">
        <v>94.374074621626818</v>
      </c>
    </row>
    <row r="10" spans="1:8" ht="21" hidden="1" customHeight="1" x14ac:dyDescent="0.15">
      <c r="A10" s="19"/>
      <c r="B10" s="8" t="s">
        <v>5</v>
      </c>
      <c r="C10" s="24"/>
      <c r="D10" s="5">
        <v>36302949</v>
      </c>
      <c r="E10" s="9">
        <v>34571651</v>
      </c>
      <c r="F10" s="9">
        <v>1036765</v>
      </c>
      <c r="G10" s="9">
        <v>694533</v>
      </c>
      <c r="H10" s="31">
        <v>95.230971456340924</v>
      </c>
    </row>
    <row r="11" spans="1:8" ht="21" hidden="1" customHeight="1" x14ac:dyDescent="0.15">
      <c r="A11" s="19"/>
      <c r="B11" s="8" t="s">
        <v>24</v>
      </c>
      <c r="C11" s="24"/>
      <c r="D11" s="5">
        <v>35757737</v>
      </c>
      <c r="E11" s="9">
        <v>34128097</v>
      </c>
      <c r="F11" s="9">
        <v>1020291</v>
      </c>
      <c r="G11" s="9">
        <v>609349</v>
      </c>
      <c r="H11" s="31">
        <v>95.442552754387108</v>
      </c>
    </row>
    <row r="12" spans="1:8" ht="21" hidden="1" customHeight="1" x14ac:dyDescent="0.15">
      <c r="A12" s="19"/>
      <c r="B12" s="8" t="s">
        <v>40</v>
      </c>
      <c r="C12" s="24"/>
      <c r="D12" s="5">
        <v>35552990</v>
      </c>
      <c r="E12" s="9">
        <v>33900012</v>
      </c>
      <c r="F12" s="9">
        <v>1031660</v>
      </c>
      <c r="G12" s="9">
        <v>621318</v>
      </c>
      <c r="H12" s="31">
        <v>95.350663896341771</v>
      </c>
    </row>
    <row r="13" spans="1:8" ht="21" hidden="1" customHeight="1" x14ac:dyDescent="0.15">
      <c r="A13" s="19"/>
      <c r="B13" s="8" t="s">
        <v>7</v>
      </c>
      <c r="C13" s="24"/>
      <c r="D13" s="5">
        <v>35293638</v>
      </c>
      <c r="E13" s="9">
        <v>33159662</v>
      </c>
      <c r="F13" s="9">
        <v>1022466</v>
      </c>
      <c r="G13" s="9">
        <v>1111510</v>
      </c>
      <c r="H13" s="31">
        <v>93.953652496804096</v>
      </c>
    </row>
    <row r="14" spans="1:8" ht="21" hidden="1" customHeight="1" x14ac:dyDescent="0.15">
      <c r="A14" s="19"/>
      <c r="B14" s="8" t="s">
        <v>8</v>
      </c>
      <c r="C14" s="24"/>
      <c r="D14" s="5">
        <v>35747863</v>
      </c>
      <c r="E14" s="9">
        <v>33454200</v>
      </c>
      <c r="F14" s="9">
        <v>1038983</v>
      </c>
      <c r="G14" s="9">
        <v>1254680</v>
      </c>
      <c r="H14" s="31">
        <v>93.583775902912009</v>
      </c>
    </row>
    <row r="15" spans="1:8" ht="21" hidden="1" customHeight="1" x14ac:dyDescent="0.15">
      <c r="A15" s="19"/>
      <c r="B15" s="8" t="s">
        <v>9</v>
      </c>
      <c r="C15" s="24"/>
      <c r="D15" s="17">
        <v>35181772</v>
      </c>
      <c r="E15" s="17">
        <v>33368031</v>
      </c>
      <c r="F15" s="17">
        <v>1019020</v>
      </c>
      <c r="G15" s="17">
        <v>794721</v>
      </c>
      <c r="H15" s="38">
        <v>94.8</v>
      </c>
    </row>
    <row r="16" spans="1:8" ht="21" hidden="1" customHeight="1" x14ac:dyDescent="0.15">
      <c r="A16" s="19"/>
      <c r="B16" s="8" t="s">
        <v>10</v>
      </c>
      <c r="C16" s="24"/>
      <c r="D16" s="17">
        <v>35173687</v>
      </c>
      <c r="E16" s="17">
        <v>33276112</v>
      </c>
      <c r="F16" s="17">
        <v>1012719</v>
      </c>
      <c r="G16" s="17">
        <v>884856</v>
      </c>
      <c r="H16" s="38">
        <v>94.6</v>
      </c>
    </row>
    <row r="17" spans="1:8" ht="21" hidden="1" customHeight="1" x14ac:dyDescent="0.15">
      <c r="A17" s="19"/>
      <c r="B17" s="8" t="s">
        <v>11</v>
      </c>
      <c r="C17" s="24"/>
      <c r="D17" s="17">
        <v>35147757</v>
      </c>
      <c r="E17" s="17">
        <v>33048713</v>
      </c>
      <c r="F17" s="17">
        <v>1010707</v>
      </c>
      <c r="G17" s="17">
        <v>1088337</v>
      </c>
      <c r="H17" s="38">
        <v>94</v>
      </c>
    </row>
    <row r="18" spans="1:8" ht="21" hidden="1" customHeight="1" x14ac:dyDescent="0.15">
      <c r="A18" s="19"/>
      <c r="B18" s="8" t="s">
        <v>12</v>
      </c>
      <c r="C18" s="24"/>
      <c r="D18" s="17">
        <v>33999866</v>
      </c>
      <c r="E18" s="17">
        <v>32444261</v>
      </c>
      <c r="F18" s="17">
        <v>976868</v>
      </c>
      <c r="G18" s="17">
        <v>578737</v>
      </c>
      <c r="H18" s="38">
        <v>95.4</v>
      </c>
    </row>
    <row r="19" spans="1:8" ht="21" hidden="1" customHeight="1" x14ac:dyDescent="0.15">
      <c r="A19" s="19"/>
      <c r="B19" s="8" t="s">
        <v>13</v>
      </c>
      <c r="C19" s="24"/>
      <c r="D19" s="17">
        <v>33278068</v>
      </c>
      <c r="E19" s="17">
        <v>31750544</v>
      </c>
      <c r="F19" s="17">
        <v>957268</v>
      </c>
      <c r="G19" s="17">
        <v>570256</v>
      </c>
      <c r="H19" s="38">
        <v>95.4</v>
      </c>
    </row>
    <row r="20" spans="1:8" ht="21" hidden="1" customHeight="1" x14ac:dyDescent="0.15">
      <c r="A20" s="19"/>
      <c r="B20" s="8" t="s">
        <v>41</v>
      </c>
      <c r="C20" s="24"/>
      <c r="D20" s="17">
        <v>33442142</v>
      </c>
      <c r="E20" s="17">
        <v>31816862</v>
      </c>
      <c r="F20" s="17">
        <v>972012</v>
      </c>
      <c r="G20" s="17">
        <v>653268</v>
      </c>
      <c r="H20" s="38">
        <v>95.1</v>
      </c>
    </row>
    <row r="21" spans="1:8" ht="21" hidden="1" customHeight="1" x14ac:dyDescent="0.15">
      <c r="A21" s="19"/>
      <c r="B21" s="8"/>
      <c r="C21" s="24"/>
      <c r="D21" s="5"/>
      <c r="E21" s="9"/>
      <c r="F21" s="9"/>
      <c r="G21" s="9"/>
      <c r="H21" s="31"/>
    </row>
    <row r="22" spans="1:8" ht="21" hidden="1" customHeight="1" x14ac:dyDescent="0.15">
      <c r="A22" s="19"/>
      <c r="B22" s="8" t="s">
        <v>42</v>
      </c>
      <c r="C22" s="24"/>
      <c r="D22" s="17">
        <v>33388149</v>
      </c>
      <c r="E22" s="17">
        <v>31252021</v>
      </c>
      <c r="F22" s="17">
        <v>964041</v>
      </c>
      <c r="G22" s="17">
        <v>1172087</v>
      </c>
      <c r="H22" s="38">
        <v>93.6</v>
      </c>
    </row>
    <row r="23" spans="1:8" ht="21" hidden="1" customHeight="1" x14ac:dyDescent="0.15">
      <c r="A23" s="19"/>
      <c r="B23" s="8" t="s">
        <v>43</v>
      </c>
      <c r="C23" s="24"/>
      <c r="D23" s="17">
        <v>32911527</v>
      </c>
      <c r="E23" s="17">
        <v>30909020</v>
      </c>
      <c r="F23" s="17">
        <v>951526</v>
      </c>
      <c r="G23" s="17">
        <v>1050981</v>
      </c>
      <c r="H23" s="38">
        <v>93.9</v>
      </c>
    </row>
    <row r="24" spans="1:8" ht="21" hidden="1" customHeight="1" x14ac:dyDescent="0.15">
      <c r="A24" s="19"/>
      <c r="B24" s="8" t="s">
        <v>14</v>
      </c>
      <c r="C24" s="24"/>
      <c r="D24" s="17">
        <v>32689209</v>
      </c>
      <c r="E24" s="17">
        <v>30804687</v>
      </c>
      <c r="F24" s="17">
        <v>944921</v>
      </c>
      <c r="G24" s="17">
        <v>939601</v>
      </c>
      <c r="H24" s="38">
        <v>94.2</v>
      </c>
    </row>
    <row r="25" spans="1:8" ht="21" hidden="1" customHeight="1" x14ac:dyDescent="0.15">
      <c r="A25" s="19"/>
      <c r="B25" s="8" t="s">
        <v>25</v>
      </c>
      <c r="C25" s="24"/>
      <c r="D25" s="17">
        <v>32362345</v>
      </c>
      <c r="E25" s="17">
        <v>30402843</v>
      </c>
      <c r="F25" s="17">
        <v>928700</v>
      </c>
      <c r="G25" s="17">
        <v>1030802</v>
      </c>
      <c r="H25" s="38">
        <v>93.9</v>
      </c>
    </row>
    <row r="26" spans="1:8" ht="21" hidden="1" customHeight="1" x14ac:dyDescent="0.15">
      <c r="A26" s="19"/>
      <c r="B26" s="8" t="s">
        <v>15</v>
      </c>
      <c r="C26" s="24"/>
      <c r="D26" s="17">
        <v>32171895</v>
      </c>
      <c r="E26" s="17">
        <v>30068896</v>
      </c>
      <c r="F26" s="17">
        <v>923314</v>
      </c>
      <c r="G26" s="17">
        <v>1179685</v>
      </c>
      <c r="H26" s="38">
        <v>93.5</v>
      </c>
    </row>
    <row r="27" spans="1:8" ht="21" hidden="1" customHeight="1" x14ac:dyDescent="0.15">
      <c r="A27" s="19"/>
      <c r="B27" s="8" t="s">
        <v>16</v>
      </c>
      <c r="C27" s="24"/>
      <c r="D27" s="17">
        <v>32074329</v>
      </c>
      <c r="E27" s="17">
        <v>30144613</v>
      </c>
      <c r="F27" s="17">
        <v>923460</v>
      </c>
      <c r="G27" s="17">
        <v>1006256</v>
      </c>
      <c r="H27" s="38">
        <v>94</v>
      </c>
    </row>
    <row r="28" spans="1:8" ht="21" hidden="1" customHeight="1" x14ac:dyDescent="0.15">
      <c r="A28" s="19"/>
      <c r="B28" s="8" t="s">
        <v>17</v>
      </c>
      <c r="C28" s="24"/>
      <c r="D28" s="17">
        <v>32072867</v>
      </c>
      <c r="E28" s="17">
        <v>29904228</v>
      </c>
      <c r="F28" s="17">
        <v>936187</v>
      </c>
      <c r="G28" s="17">
        <v>1232452</v>
      </c>
      <c r="H28" s="38">
        <v>93.2</v>
      </c>
    </row>
    <row r="29" spans="1:8" ht="21" hidden="1" customHeight="1" x14ac:dyDescent="0.15">
      <c r="A29" s="20" t="s">
        <v>23</v>
      </c>
      <c r="B29" s="8" t="s">
        <v>18</v>
      </c>
      <c r="C29" s="25" t="s">
        <v>27</v>
      </c>
      <c r="D29" s="17">
        <v>31402285</v>
      </c>
      <c r="E29" s="17">
        <v>29556402</v>
      </c>
      <c r="F29" s="17">
        <v>923787</v>
      </c>
      <c r="G29" s="17">
        <v>922096</v>
      </c>
      <c r="H29" s="38">
        <v>94.1</v>
      </c>
    </row>
    <row r="30" spans="1:8" ht="21" hidden="1" customHeight="1" x14ac:dyDescent="0.15">
      <c r="A30" s="20" t="s">
        <v>28</v>
      </c>
      <c r="B30" s="8" t="s">
        <v>29</v>
      </c>
      <c r="C30" s="25" t="s">
        <v>22</v>
      </c>
      <c r="D30" s="17">
        <v>30932990</v>
      </c>
      <c r="E30" s="17">
        <v>29219674</v>
      </c>
      <c r="F30" s="17">
        <v>888955</v>
      </c>
      <c r="G30" s="17">
        <v>824361</v>
      </c>
      <c r="H30" s="38">
        <v>94.5</v>
      </c>
    </row>
    <row r="31" spans="1:8" ht="21" customHeight="1" x14ac:dyDescent="0.15">
      <c r="A31" s="20" t="s">
        <v>28</v>
      </c>
      <c r="B31" s="8" t="s">
        <v>44</v>
      </c>
      <c r="C31" s="25" t="s">
        <v>22</v>
      </c>
      <c r="D31" s="17">
        <v>31767967</v>
      </c>
      <c r="E31" s="17">
        <v>29537688</v>
      </c>
      <c r="F31" s="17">
        <v>911271</v>
      </c>
      <c r="G31" s="17">
        <v>1319008</v>
      </c>
      <c r="H31" s="38">
        <v>93</v>
      </c>
    </row>
    <row r="32" spans="1:8" ht="21" customHeight="1" x14ac:dyDescent="0.15">
      <c r="A32" s="20"/>
      <c r="B32" s="8" t="s">
        <v>19</v>
      </c>
      <c r="C32" s="24"/>
      <c r="D32" s="17">
        <v>31264310</v>
      </c>
      <c r="E32" s="17">
        <v>29267223</v>
      </c>
      <c r="F32" s="17">
        <v>974591</v>
      </c>
      <c r="G32" s="17">
        <v>1022496</v>
      </c>
      <c r="H32" s="38">
        <v>93.612246680000297</v>
      </c>
    </row>
    <row r="33" spans="1:8" ht="21" customHeight="1" x14ac:dyDescent="0.15">
      <c r="A33" s="20"/>
      <c r="B33" s="8" t="s">
        <v>20</v>
      </c>
      <c r="C33" s="24"/>
      <c r="D33" s="17">
        <v>30873140</v>
      </c>
      <c r="E33" s="17">
        <v>28860277</v>
      </c>
      <c r="F33" s="17">
        <v>904618</v>
      </c>
      <c r="G33" s="17">
        <v>1108245</v>
      </c>
      <c r="H33" s="38">
        <v>93.480212897036068</v>
      </c>
    </row>
    <row r="34" spans="1:8" ht="21" customHeight="1" x14ac:dyDescent="0.15">
      <c r="A34" s="20"/>
      <c r="B34" s="8" t="s">
        <v>45</v>
      </c>
      <c r="C34" s="24"/>
      <c r="D34" s="17">
        <f>SUM(E34:G34)</f>
        <v>30116100</v>
      </c>
      <c r="E34" s="17">
        <v>28383541</v>
      </c>
      <c r="F34" s="17">
        <v>895389</v>
      </c>
      <c r="G34" s="17">
        <v>837170</v>
      </c>
      <c r="H34" s="38">
        <f>E34/D34*100</f>
        <v>94.247067183333826</v>
      </c>
    </row>
    <row r="35" spans="1:8" ht="21" customHeight="1" x14ac:dyDescent="0.15">
      <c r="A35" s="20"/>
      <c r="B35" s="8" t="s">
        <v>46</v>
      </c>
      <c r="C35" s="24"/>
      <c r="D35" s="17">
        <f>SUM(E35:G35)</f>
        <v>30260270</v>
      </c>
      <c r="E35" s="17">
        <v>28289002</v>
      </c>
      <c r="F35" s="17">
        <v>889091</v>
      </c>
      <c r="G35" s="17">
        <v>1082177</v>
      </c>
      <c r="H35" s="38">
        <f>E35/D35*100</f>
        <v>93.485623228080911</v>
      </c>
    </row>
    <row r="36" spans="1:8" ht="21" customHeight="1" thickBot="1" x14ac:dyDescent="0.2">
      <c r="A36" s="10"/>
      <c r="B36" s="10"/>
      <c r="C36" s="32"/>
      <c r="D36" s="10"/>
      <c r="E36" s="10"/>
      <c r="F36" s="10"/>
      <c r="G36" s="10"/>
      <c r="H36" s="10"/>
    </row>
    <row r="37" spans="1:8" ht="20.100000000000001" customHeight="1" x14ac:dyDescent="0.15">
      <c r="B37" s="12"/>
      <c r="C37" s="14" t="s">
        <v>6</v>
      </c>
      <c r="D37" s="15" t="s">
        <v>47</v>
      </c>
      <c r="E37" s="12"/>
      <c r="F37" s="13"/>
      <c r="G37" s="13"/>
      <c r="H37" s="13"/>
    </row>
  </sheetData>
  <mergeCells count="4">
    <mergeCell ref="A3:C4"/>
    <mergeCell ref="D3:D4"/>
    <mergeCell ref="G3:G4"/>
    <mergeCell ref="H3:H4"/>
  </mergeCells>
  <phoneticPr fontId="1"/>
  <printOptions horizontalCentered="1"/>
  <pageMargins left="0.59055118110236227" right="0.51181102362204722" top="0.59055118110236227" bottom="0.59055118110236227" header="0.51181102362204722" footer="0.23622047244094491"/>
  <pageSetup paperSize="9" scale="7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lastPrinted>2024-12-19T08:47:27Z</cp:lastPrinted>
  <dcterms:created xsi:type="dcterms:W3CDTF">2001-10-26T10:16:19Z</dcterms:created>
  <dcterms:modified xsi:type="dcterms:W3CDTF">2026-03-27T05:57:14Z</dcterms:modified>
</cp:coreProperties>
</file>