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7\"/>
    </mc:Choice>
  </mc:AlternateContent>
  <xr:revisionPtr revIDLastSave="0" documentId="13_ncr:1_{3CB2AC93-42C1-4584-A4D4-C7D8784B0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<sst xmlns="http://schemas.openxmlformats.org/spreadsheetml/2006/main" count="59" uniqueCount="47">
  <si>
    <t>台</t>
  </si>
  <si>
    <t>１２</t>
  </si>
  <si>
    <t>資料：</t>
  </si>
  <si>
    <t>１６</t>
  </si>
  <si>
    <t>１７</t>
  </si>
  <si>
    <t>１８</t>
  </si>
  <si>
    <t>１９</t>
  </si>
  <si>
    <t>２０</t>
  </si>
  <si>
    <t>２７</t>
  </si>
  <si>
    <t>２８</t>
  </si>
  <si>
    <t>３</t>
  </si>
  <si>
    <t>平成</t>
  </si>
  <si>
    <t>１３</t>
  </si>
  <si>
    <t>年度</t>
    <phoneticPr fontId="5"/>
  </si>
  <si>
    <t>２１</t>
  </si>
  <si>
    <t>２５</t>
  </si>
  <si>
    <t>令和</t>
    <rPh sb="0" eb="2">
      <t>レイワ</t>
    </rPh>
    <phoneticPr fontId="5"/>
  </si>
  <si>
    <t>元</t>
    <rPh sb="0" eb="1">
      <t>ゲン</t>
    </rPh>
    <phoneticPr fontId="5"/>
  </si>
  <si>
    <t>２</t>
    <phoneticPr fontId="5"/>
  </si>
  <si>
    <t>４</t>
  </si>
  <si>
    <t>８．　放 置 自 転 車 駅 別 移 動 台 数 の 状 況</t>
    <phoneticPr fontId="5"/>
  </si>
  <si>
    <t>年   　　 度</t>
  </si>
  <si>
    <t>総    数</t>
  </si>
  <si>
    <t>近　鉄
八尾駅</t>
    <rPh sb="4" eb="6">
      <t>ヤオ</t>
    </rPh>
    <rPh sb="6" eb="7">
      <t>エキ</t>
    </rPh>
    <phoneticPr fontId="5"/>
  </si>
  <si>
    <t>近　鉄
久宝寺口駅</t>
    <rPh sb="4" eb="8">
      <t>キュウホウジグチ</t>
    </rPh>
    <rPh sb="8" eb="9">
      <t>エキ</t>
    </rPh>
    <phoneticPr fontId="5"/>
  </si>
  <si>
    <t>近　鉄
河内山本駅</t>
    <rPh sb="4" eb="6">
      <t>カワチ</t>
    </rPh>
    <rPh sb="6" eb="8">
      <t>ヤマモト</t>
    </rPh>
    <rPh sb="8" eb="9">
      <t>エキ</t>
    </rPh>
    <phoneticPr fontId="5"/>
  </si>
  <si>
    <t>近　鉄
高安駅</t>
    <rPh sb="4" eb="6">
      <t>タカヤス</t>
    </rPh>
    <rPh sb="6" eb="7">
      <t>エキ</t>
    </rPh>
    <phoneticPr fontId="5"/>
  </si>
  <si>
    <t>近　鉄
恩智駅</t>
    <rPh sb="4" eb="6">
      <t>オンヂ</t>
    </rPh>
    <rPh sb="6" eb="7">
      <t>エキ</t>
    </rPh>
    <phoneticPr fontId="5"/>
  </si>
  <si>
    <t>J　R
八尾駅</t>
    <rPh sb="4" eb="6">
      <t>ヤオ</t>
    </rPh>
    <rPh sb="6" eb="7">
      <t>エキ</t>
    </rPh>
    <phoneticPr fontId="5"/>
  </si>
  <si>
    <t>J　R
志紀駅</t>
    <rPh sb="4" eb="6">
      <t>シキ</t>
    </rPh>
    <rPh sb="6" eb="7">
      <t>エキ</t>
    </rPh>
    <phoneticPr fontId="5"/>
  </si>
  <si>
    <t>J　R
久宝寺駅</t>
    <rPh sb="4" eb="7">
      <t>キュウホウジ</t>
    </rPh>
    <rPh sb="7" eb="8">
      <t>エキ</t>
    </rPh>
    <phoneticPr fontId="5"/>
  </si>
  <si>
    <t>地下鉄
八尾南駅</t>
    <rPh sb="0" eb="3">
      <t>チカテツ</t>
    </rPh>
    <rPh sb="4" eb="7">
      <t>ヤオミナミ</t>
    </rPh>
    <rPh sb="7" eb="8">
      <t>エキ</t>
    </rPh>
    <phoneticPr fontId="5"/>
  </si>
  <si>
    <t>年度</t>
  </si>
  <si>
    <t>-</t>
    <phoneticPr fontId="5"/>
  </si>
  <si>
    <t>１４</t>
    <phoneticPr fontId="5"/>
  </si>
  <si>
    <t>１５</t>
    <phoneticPr fontId="5"/>
  </si>
  <si>
    <t>平成</t>
    <phoneticPr fontId="5"/>
  </si>
  <si>
    <t>年度</t>
    <phoneticPr fontId="5"/>
  </si>
  <si>
    <t>２２</t>
    <phoneticPr fontId="5"/>
  </si>
  <si>
    <t>２３</t>
    <phoneticPr fontId="5"/>
  </si>
  <si>
    <t>２４</t>
    <phoneticPr fontId="5"/>
  </si>
  <si>
    <t>２６</t>
    <phoneticPr fontId="5"/>
  </si>
  <si>
    <t>２９</t>
    <phoneticPr fontId="5"/>
  </si>
  <si>
    <t>３０</t>
    <phoneticPr fontId="5"/>
  </si>
  <si>
    <t>都市整備部都市交通課</t>
    <rPh sb="2" eb="4">
      <t>セイビ</t>
    </rPh>
    <rPh sb="5" eb="7">
      <t>トシ</t>
    </rPh>
    <phoneticPr fontId="5"/>
  </si>
  <si>
    <t>５</t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</si>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</sst>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\ ###\ ##0"/>
    <numFmt numFmtId="180" formatCode="#\ ##0"/>
  </numFmts>
  <fonts count="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/>
    <xf numFmtId="37" fontId="4" fillId="0" borderId="4" xfId="0" applyNumberFormat="1" applyFont="1" applyFill="1" applyBorder="1" applyAlignment="1" applyProtection="1">
      <alignment horizontal="right"/>
    </xf>
    <xf numFmtId="0" fontId="4" fillId="0" borderId="0" xfId="0" quotePrefix="1" applyFont="1" applyFill="1" applyAlignment="1" applyProtection="1">
      <alignment horizontal="right"/>
    </xf>
    <xf numFmtId="0" fontId="4" fillId="0" borderId="0" xfId="0" quotePrefix="1" applyFont="1" applyFill="1" applyAlignment="1" applyProtection="1">
      <alignment horizontal="left"/>
    </xf>
    <xf numFmtId="0" fontId="4" fillId="0" borderId="1" xfId="0" applyFont="1" applyFill="1" applyBorder="1"/>
    <xf numFmtId="0" fontId="4" fillId="0" borderId="7" xfId="0" applyFont="1" applyFill="1" applyBorder="1"/>
    <xf numFmtId="0" fontId="1" fillId="0" borderId="0" xfId="0" applyFont="1" applyFill="1"/>
    <xf numFmtId="0" fontId="2" fillId="0" borderId="0" xfId="0" applyFont="1" applyFill="1" applyAlignment="1" applyProtection="1">
      <alignment horizontal="left"/>
    </xf>
    <xf numFmtId="0" fontId="0" fillId="0" borderId="0" xfId="0" applyFill="1"/>
    <xf numFmtId="0" fontId="1" fillId="0" borderId="1" xfId="0" applyFont="1" applyFill="1" applyBorder="1"/>
    <xf numFmtId="37" fontId="4" fillId="0" borderId="1" xfId="0" applyNumberFormat="1" applyFont="1" applyFill="1" applyBorder="1" applyProtection="1"/>
    <xf numFmtId="0" fontId="4" fillId="0" borderId="0" xfId="0" applyFont="1" applyFill="1" applyBorder="1" applyAlignment="1">
      <alignment horizontal="right"/>
    </xf>
    <xf numFmtId="37" fontId="4" fillId="0" borderId="0" xfId="0" applyNumberFormat="1" applyFont="1" applyFill="1" applyProtection="1"/>
    <xf numFmtId="0" fontId="4" fillId="0" borderId="0" xfId="0" quotePrefix="1" applyFont="1" applyFill="1" applyAlignment="1" applyProtection="1">
      <alignment horizontal="center"/>
    </xf>
    <xf numFmtId="177" fontId="4" fillId="0" borderId="0" xfId="0" applyNumberFormat="1" applyFont="1" applyFill="1" applyProtection="1"/>
    <xf numFmtId="0" fontId="5" fillId="0" borderId="0" xfId="0" applyFont="1" applyFill="1"/>
    <xf numFmtId="37" fontId="1" fillId="0" borderId="0" xfId="0" applyNumberFormat="1" applyFont="1" applyFill="1" applyProtection="1"/>
    <xf numFmtId="37" fontId="1" fillId="0" borderId="1" xfId="0" applyNumberFormat="1" applyFont="1" applyFill="1" applyBorder="1" applyProtection="1"/>
    <xf numFmtId="0" fontId="4" fillId="0" borderId="14" xfId="0" applyFont="1" applyFill="1" applyBorder="1"/>
    <xf numFmtId="0" fontId="4" fillId="0" borderId="0" xfId="0" applyFont="1" applyFill="1" applyAlignment="1" applyProtection="1">
      <alignment horizontal="left"/>
    </xf>
    <xf numFmtId="18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center"/>
    </xf>
    <xf numFmtId="0" fontId="4" fillId="0" borderId="1" xfId="0" quotePrefix="1" applyFont="1" applyFill="1" applyBorder="1" applyAlignment="1" applyProtection="1">
      <alignment horizontal="center"/>
    </xf>
    <xf numFmtId="180" fontId="4" fillId="0" borderId="5" xfId="0" applyNumberFormat="1" applyFont="1" applyFill="1" applyBorder="1" applyProtection="1"/>
    <xf numFmtId="177" fontId="4" fillId="0" borderId="0" xfId="0" applyNumberFormat="1" applyFont="1" applyFill="1"/>
    <xf numFmtId="180" fontId="4" fillId="0" borderId="4" xfId="0" applyNumberFormat="1" applyFont="1" applyFill="1" applyBorder="1"/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zoomScale="75" zoomScaleNormal="75" workbookViewId="0"/>
  </sheetViews>
  <sheetFormatPr defaultColWidth="17.59765625" defaultRowHeight="17.25" x14ac:dyDescent="0.2"/>
  <cols>
    <col min="1" max="2" width="3.69921875" style="9" customWidth="1"/>
    <col min="3" max="3" width="4.09765625" style="9" customWidth="1"/>
    <col min="4" max="13" width="8.69921875" style="9" customWidth="1"/>
    <col min="14" max="16384" width="17.59765625" style="9"/>
  </cols>
  <sheetData>
    <row r="1" spans="1:13" ht="20.100000000000001" customHeight="1" x14ac:dyDescent="0.2">
      <c r="A1" s="7"/>
      <c r="B1" s="7"/>
      <c r="C1" s="7"/>
      <c r="D1" s="8" t="s">
        <v>20</v>
      </c>
      <c r="E1" s="16"/>
      <c r="F1" s="7"/>
      <c r="G1" s="17"/>
      <c r="H1" s="7"/>
      <c r="I1" s="7"/>
      <c r="J1" s="7"/>
      <c r="K1" s="7"/>
      <c r="L1" s="7"/>
      <c r="M1" s="7"/>
    </row>
    <row r="2" spans="1:13" ht="20.100000000000001" customHeight="1" thickBot="1" x14ac:dyDescent="0.25">
      <c r="A2" s="10"/>
      <c r="B2" s="10"/>
      <c r="C2" s="10"/>
      <c r="D2" s="10"/>
      <c r="E2" s="18"/>
      <c r="F2" s="18"/>
      <c r="G2" s="18"/>
      <c r="H2" s="10"/>
      <c r="I2" s="10"/>
      <c r="J2" s="10"/>
      <c r="K2" s="10"/>
      <c r="L2" s="7"/>
      <c r="M2" s="10"/>
    </row>
    <row r="3" spans="1:13" ht="24" customHeight="1" x14ac:dyDescent="0.2">
      <c r="A3" s="29" t="s">
        <v>21</v>
      </c>
      <c r="B3" s="29"/>
      <c r="C3" s="30"/>
      <c r="D3" s="27" t="s">
        <v>22</v>
      </c>
      <c r="E3" s="33" t="s">
        <v>23</v>
      </c>
      <c r="F3" s="35" t="s">
        <v>24</v>
      </c>
      <c r="G3" s="35" t="s">
        <v>25</v>
      </c>
      <c r="H3" s="33" t="s">
        <v>26</v>
      </c>
      <c r="I3" s="33" t="s">
        <v>27</v>
      </c>
      <c r="J3" s="33" t="s">
        <v>28</v>
      </c>
      <c r="K3" s="33" t="s">
        <v>29</v>
      </c>
      <c r="L3" s="33" t="s">
        <v>30</v>
      </c>
      <c r="M3" s="37" t="s">
        <v>31</v>
      </c>
    </row>
    <row r="4" spans="1:13" ht="24" customHeight="1" x14ac:dyDescent="0.2">
      <c r="A4" s="31"/>
      <c r="B4" s="31"/>
      <c r="C4" s="32"/>
      <c r="D4" s="28"/>
      <c r="E4" s="34"/>
      <c r="F4" s="36"/>
      <c r="G4" s="36"/>
      <c r="H4" s="34"/>
      <c r="I4" s="34"/>
      <c r="J4" s="34"/>
      <c r="K4" s="34"/>
      <c r="L4" s="34"/>
      <c r="M4" s="38"/>
    </row>
    <row r="5" spans="1:13" ht="20.100000000000001" customHeight="1" x14ac:dyDescent="0.2">
      <c r="A5" s="1"/>
      <c r="B5" s="1"/>
      <c r="C5" s="1"/>
      <c r="D5" s="2" t="s">
        <v>0</v>
      </c>
      <c r="E5" s="1"/>
      <c r="F5" s="1"/>
      <c r="G5" s="1"/>
      <c r="H5" s="1"/>
      <c r="I5" s="1"/>
      <c r="J5" s="1"/>
      <c r="K5" s="1"/>
      <c r="L5" s="19"/>
      <c r="M5" s="1"/>
    </row>
    <row r="6" spans="1:13" hidden="1" x14ac:dyDescent="0.2">
      <c r="A6" s="1" t="s">
        <v>11</v>
      </c>
      <c r="B6" s="14" t="s">
        <v>1</v>
      </c>
      <c r="C6" s="20" t="s">
        <v>32</v>
      </c>
      <c r="D6" s="21">
        <f>SUM(E6:M6)</f>
        <v>12529</v>
      </c>
      <c r="E6" s="15">
        <v>4524</v>
      </c>
      <c r="F6" s="15">
        <v>482</v>
      </c>
      <c r="G6" s="15">
        <v>2492</v>
      </c>
      <c r="H6" s="15">
        <v>676</v>
      </c>
      <c r="I6" s="15">
        <v>309</v>
      </c>
      <c r="J6" s="15">
        <v>2337</v>
      </c>
      <c r="K6" s="15">
        <v>1569</v>
      </c>
      <c r="L6" s="12" t="s">
        <v>33</v>
      </c>
      <c r="M6" s="15">
        <v>140</v>
      </c>
    </row>
    <row r="7" spans="1:13" hidden="1" x14ac:dyDescent="0.2">
      <c r="A7" s="1"/>
      <c r="B7" s="14" t="s">
        <v>12</v>
      </c>
      <c r="C7" s="1"/>
      <c r="D7" s="21">
        <f>SUM(E7:M7)</f>
        <v>12210</v>
      </c>
      <c r="E7" s="15">
        <v>4316</v>
      </c>
      <c r="F7" s="15">
        <v>444</v>
      </c>
      <c r="G7" s="15">
        <v>2891</v>
      </c>
      <c r="H7" s="15">
        <v>602</v>
      </c>
      <c r="I7" s="15">
        <v>359</v>
      </c>
      <c r="J7" s="15">
        <v>2026</v>
      </c>
      <c r="K7" s="15">
        <v>1504</v>
      </c>
      <c r="L7" s="12" t="s">
        <v>33</v>
      </c>
      <c r="M7" s="15">
        <v>68</v>
      </c>
    </row>
    <row r="8" spans="1:13" hidden="1" x14ac:dyDescent="0.2">
      <c r="A8" s="1"/>
      <c r="B8" s="14" t="s">
        <v>34</v>
      </c>
      <c r="C8" s="1"/>
      <c r="D8" s="21">
        <f>SUM(E8:M8)</f>
        <v>9675</v>
      </c>
      <c r="E8" s="15">
        <v>3607</v>
      </c>
      <c r="F8" s="15">
        <v>394</v>
      </c>
      <c r="G8" s="15">
        <v>2503</v>
      </c>
      <c r="H8" s="15">
        <v>569</v>
      </c>
      <c r="I8" s="15">
        <v>305</v>
      </c>
      <c r="J8" s="15">
        <v>1249</v>
      </c>
      <c r="K8" s="15">
        <v>1008</v>
      </c>
      <c r="L8" s="12" t="s">
        <v>33</v>
      </c>
      <c r="M8" s="15">
        <v>40</v>
      </c>
    </row>
    <row r="9" spans="1:13" hidden="1" x14ac:dyDescent="0.2">
      <c r="A9" s="1" t="s">
        <v>11</v>
      </c>
      <c r="B9" s="14" t="s">
        <v>35</v>
      </c>
      <c r="C9" s="20" t="s">
        <v>32</v>
      </c>
      <c r="D9" s="21">
        <f>SUM(E9:M9)</f>
        <v>10133</v>
      </c>
      <c r="E9" s="15">
        <v>3992</v>
      </c>
      <c r="F9" s="15">
        <v>386</v>
      </c>
      <c r="G9" s="15">
        <v>2317</v>
      </c>
      <c r="H9" s="15">
        <v>557</v>
      </c>
      <c r="I9" s="15">
        <v>397</v>
      </c>
      <c r="J9" s="15">
        <v>951</v>
      </c>
      <c r="K9" s="15">
        <v>1358</v>
      </c>
      <c r="L9" s="12" t="s">
        <v>33</v>
      </c>
      <c r="M9" s="15">
        <v>175</v>
      </c>
    </row>
    <row r="10" spans="1:13" hidden="1" x14ac:dyDescent="0.2">
      <c r="A10" s="1"/>
      <c r="B10" s="14" t="s">
        <v>3</v>
      </c>
      <c r="C10" s="20"/>
      <c r="D10" s="21">
        <f>SUM(E10:M10)</f>
        <v>12456</v>
      </c>
      <c r="E10" s="15">
        <v>4972</v>
      </c>
      <c r="F10" s="15">
        <v>349</v>
      </c>
      <c r="G10" s="15">
        <v>2617</v>
      </c>
      <c r="H10" s="15">
        <v>579</v>
      </c>
      <c r="I10" s="15">
        <v>307</v>
      </c>
      <c r="J10" s="15">
        <v>1457</v>
      </c>
      <c r="K10" s="15">
        <v>1966</v>
      </c>
      <c r="L10" s="12" t="s">
        <v>33</v>
      </c>
      <c r="M10" s="15">
        <v>209</v>
      </c>
    </row>
    <row r="11" spans="1:13" hidden="1" x14ac:dyDescent="0.2">
      <c r="A11" s="22" t="s">
        <v>36</v>
      </c>
      <c r="B11" s="14" t="s">
        <v>4</v>
      </c>
      <c r="C11" s="4" t="s">
        <v>37</v>
      </c>
      <c r="D11" s="21">
        <v>12070</v>
      </c>
      <c r="E11" s="15">
        <v>4651</v>
      </c>
      <c r="F11" s="15">
        <v>403</v>
      </c>
      <c r="G11" s="15">
        <v>2776</v>
      </c>
      <c r="H11" s="15">
        <v>447</v>
      </c>
      <c r="I11" s="15">
        <v>352</v>
      </c>
      <c r="J11" s="15">
        <v>1523</v>
      </c>
      <c r="K11" s="15">
        <v>1675</v>
      </c>
      <c r="L11" s="12" t="s">
        <v>33</v>
      </c>
      <c r="M11" s="15">
        <v>243</v>
      </c>
    </row>
    <row r="12" spans="1:13" hidden="1" x14ac:dyDescent="0.2">
      <c r="A12" s="22"/>
      <c r="B12" s="14" t="s">
        <v>5</v>
      </c>
      <c r="C12" s="4"/>
      <c r="D12" s="21">
        <v>12575</v>
      </c>
      <c r="E12" s="15">
        <v>4459</v>
      </c>
      <c r="F12" s="15">
        <v>262</v>
      </c>
      <c r="G12" s="15">
        <v>2521</v>
      </c>
      <c r="H12" s="15">
        <v>415</v>
      </c>
      <c r="I12" s="15">
        <v>243</v>
      </c>
      <c r="J12" s="15">
        <v>1502</v>
      </c>
      <c r="K12" s="15">
        <v>1546</v>
      </c>
      <c r="L12" s="15">
        <v>1409</v>
      </c>
      <c r="M12" s="15">
        <v>218</v>
      </c>
    </row>
    <row r="13" spans="1:13" hidden="1" x14ac:dyDescent="0.2">
      <c r="A13" s="22"/>
      <c r="B13" s="14" t="s">
        <v>6</v>
      </c>
      <c r="C13" s="4"/>
      <c r="D13" s="21">
        <v>11160</v>
      </c>
      <c r="E13" s="15">
        <v>3871</v>
      </c>
      <c r="F13" s="15">
        <v>328</v>
      </c>
      <c r="G13" s="15">
        <v>2266</v>
      </c>
      <c r="H13" s="15">
        <v>367</v>
      </c>
      <c r="I13" s="15">
        <v>295</v>
      </c>
      <c r="J13" s="15">
        <v>1013</v>
      </c>
      <c r="K13" s="15">
        <v>1278</v>
      </c>
      <c r="L13" s="15">
        <v>1505</v>
      </c>
      <c r="M13" s="15">
        <v>237</v>
      </c>
    </row>
    <row r="14" spans="1:13" hidden="1" x14ac:dyDescent="0.2">
      <c r="A14" s="22" t="s">
        <v>36</v>
      </c>
      <c r="B14" s="14" t="s">
        <v>7</v>
      </c>
      <c r="C14" s="4" t="s">
        <v>37</v>
      </c>
      <c r="D14" s="21">
        <v>9589</v>
      </c>
      <c r="E14" s="15">
        <v>3246</v>
      </c>
      <c r="F14" s="15">
        <v>221</v>
      </c>
      <c r="G14" s="15">
        <v>1820</v>
      </c>
      <c r="H14" s="15">
        <v>204</v>
      </c>
      <c r="I14" s="15">
        <v>165</v>
      </c>
      <c r="J14" s="15">
        <v>1024</v>
      </c>
      <c r="K14" s="15">
        <v>1453</v>
      </c>
      <c r="L14" s="15">
        <v>1333</v>
      </c>
      <c r="M14" s="15">
        <v>123</v>
      </c>
    </row>
    <row r="15" spans="1:13" hidden="1" x14ac:dyDescent="0.2">
      <c r="A15" s="22"/>
      <c r="B15" s="14" t="s">
        <v>14</v>
      </c>
      <c r="C15" s="4"/>
      <c r="D15" s="21">
        <v>9504</v>
      </c>
      <c r="E15" s="15">
        <v>3321</v>
      </c>
      <c r="F15" s="15">
        <v>219</v>
      </c>
      <c r="G15" s="15">
        <v>1823</v>
      </c>
      <c r="H15" s="15">
        <v>215</v>
      </c>
      <c r="I15" s="15">
        <v>265</v>
      </c>
      <c r="J15" s="15">
        <v>1007</v>
      </c>
      <c r="K15" s="15">
        <v>1442</v>
      </c>
      <c r="L15" s="15">
        <v>1087</v>
      </c>
      <c r="M15" s="15">
        <v>125</v>
      </c>
    </row>
    <row r="16" spans="1:13" hidden="1" x14ac:dyDescent="0.2">
      <c r="A16" s="22"/>
      <c r="B16" s="14" t="s">
        <v>38</v>
      </c>
      <c r="C16" s="4"/>
      <c r="D16" s="21">
        <v>9297</v>
      </c>
      <c r="E16" s="15">
        <v>3232</v>
      </c>
      <c r="F16" s="15">
        <v>271</v>
      </c>
      <c r="G16" s="15">
        <v>1902</v>
      </c>
      <c r="H16" s="15">
        <v>212</v>
      </c>
      <c r="I16" s="15">
        <v>333</v>
      </c>
      <c r="J16" s="15">
        <v>768</v>
      </c>
      <c r="K16" s="15">
        <v>1297</v>
      </c>
      <c r="L16" s="15">
        <v>1149</v>
      </c>
      <c r="M16" s="15">
        <v>133</v>
      </c>
    </row>
    <row r="17" spans="1:13" hidden="1" x14ac:dyDescent="0.2">
      <c r="A17" s="22"/>
      <c r="B17" s="14" t="s">
        <v>39</v>
      </c>
      <c r="C17" s="4"/>
      <c r="D17" s="21">
        <v>9063</v>
      </c>
      <c r="E17" s="15">
        <v>2503</v>
      </c>
      <c r="F17" s="15">
        <v>202</v>
      </c>
      <c r="G17" s="15">
        <v>2635</v>
      </c>
      <c r="H17" s="15">
        <v>268</v>
      </c>
      <c r="I17" s="15">
        <v>235</v>
      </c>
      <c r="J17" s="15">
        <v>787</v>
      </c>
      <c r="K17" s="15">
        <v>1183</v>
      </c>
      <c r="L17" s="15">
        <v>1093</v>
      </c>
      <c r="M17" s="15">
        <v>157</v>
      </c>
    </row>
    <row r="18" spans="1:13" hidden="1" x14ac:dyDescent="0.2">
      <c r="A18" s="22"/>
      <c r="B18" s="14" t="s">
        <v>40</v>
      </c>
      <c r="C18" s="4"/>
      <c r="D18" s="21">
        <v>8376</v>
      </c>
      <c r="E18" s="15">
        <v>2398</v>
      </c>
      <c r="F18" s="15">
        <v>171</v>
      </c>
      <c r="G18" s="15">
        <v>2247</v>
      </c>
      <c r="H18" s="15">
        <v>217</v>
      </c>
      <c r="I18" s="15">
        <v>208</v>
      </c>
      <c r="J18" s="15">
        <v>750</v>
      </c>
      <c r="K18" s="15">
        <v>1150</v>
      </c>
      <c r="L18" s="15">
        <v>1078</v>
      </c>
      <c r="M18" s="15">
        <v>157</v>
      </c>
    </row>
    <row r="19" spans="1:13" hidden="1" x14ac:dyDescent="0.2">
      <c r="A19" s="22"/>
      <c r="B19" s="14" t="s">
        <v>15</v>
      </c>
      <c r="C19" s="4"/>
      <c r="D19" s="21">
        <v>7468</v>
      </c>
      <c r="E19" s="15">
        <v>2439</v>
      </c>
      <c r="F19" s="15">
        <v>91</v>
      </c>
      <c r="G19" s="15">
        <v>1784</v>
      </c>
      <c r="H19" s="15">
        <v>166</v>
      </c>
      <c r="I19" s="15">
        <v>205</v>
      </c>
      <c r="J19" s="15">
        <v>663</v>
      </c>
      <c r="K19" s="15">
        <v>1033</v>
      </c>
      <c r="L19" s="15">
        <v>901</v>
      </c>
      <c r="M19" s="15">
        <v>186</v>
      </c>
    </row>
    <row r="20" spans="1:13" hidden="1" x14ac:dyDescent="0.2">
      <c r="A20" s="22"/>
      <c r="B20" s="14" t="s">
        <v>41</v>
      </c>
      <c r="C20" s="4"/>
      <c r="D20" s="21">
        <v>6236</v>
      </c>
      <c r="E20" s="15">
        <v>1990</v>
      </c>
      <c r="F20" s="15">
        <v>94</v>
      </c>
      <c r="G20" s="15">
        <v>1450</v>
      </c>
      <c r="H20" s="15">
        <v>198</v>
      </c>
      <c r="I20" s="15">
        <v>155</v>
      </c>
      <c r="J20" s="15">
        <v>541</v>
      </c>
      <c r="K20" s="15">
        <v>859</v>
      </c>
      <c r="L20" s="15">
        <v>835</v>
      </c>
      <c r="M20" s="15">
        <v>114</v>
      </c>
    </row>
    <row r="21" spans="1:13" hidden="1" x14ac:dyDescent="0.2">
      <c r="A21" s="22"/>
      <c r="B21" s="14" t="s">
        <v>8</v>
      </c>
      <c r="C21" s="4"/>
      <c r="D21" s="21">
        <v>5211</v>
      </c>
      <c r="E21" s="15">
        <v>1987</v>
      </c>
      <c r="F21" s="15">
        <v>67</v>
      </c>
      <c r="G21" s="15">
        <v>971</v>
      </c>
      <c r="H21" s="15">
        <v>133</v>
      </c>
      <c r="I21" s="15">
        <v>166</v>
      </c>
      <c r="J21" s="15">
        <v>347</v>
      </c>
      <c r="K21" s="15">
        <v>653</v>
      </c>
      <c r="L21" s="15">
        <v>763</v>
      </c>
      <c r="M21" s="15">
        <v>124</v>
      </c>
    </row>
    <row r="22" spans="1:13" hidden="1" x14ac:dyDescent="0.2">
      <c r="A22" s="22"/>
      <c r="B22" s="14" t="s">
        <v>9</v>
      </c>
      <c r="C22" s="4"/>
      <c r="D22" s="21">
        <v>5085</v>
      </c>
      <c r="E22" s="15">
        <v>2106</v>
      </c>
      <c r="F22" s="15">
        <v>47</v>
      </c>
      <c r="G22" s="15">
        <v>1003</v>
      </c>
      <c r="H22" s="15">
        <v>110</v>
      </c>
      <c r="I22" s="15">
        <v>144</v>
      </c>
      <c r="J22" s="15">
        <v>417</v>
      </c>
      <c r="K22" s="15">
        <v>574</v>
      </c>
      <c r="L22" s="15">
        <v>512</v>
      </c>
      <c r="M22" s="15">
        <v>172</v>
      </c>
    </row>
    <row r="23" spans="1:13" hidden="1" x14ac:dyDescent="0.2">
      <c r="A23" s="22"/>
      <c r="B23" s="14" t="s">
        <v>42</v>
      </c>
      <c r="C23" s="4"/>
      <c r="D23" s="21">
        <v>4675</v>
      </c>
      <c r="E23" s="15">
        <v>2045</v>
      </c>
      <c r="F23" s="15">
        <v>139</v>
      </c>
      <c r="G23" s="15">
        <v>844</v>
      </c>
      <c r="H23" s="15">
        <v>104</v>
      </c>
      <c r="I23" s="15">
        <v>176</v>
      </c>
      <c r="J23" s="15">
        <v>267</v>
      </c>
      <c r="K23" s="15">
        <v>575</v>
      </c>
      <c r="L23" s="15">
        <v>446</v>
      </c>
      <c r="M23" s="15">
        <v>79</v>
      </c>
    </row>
    <row r="24" spans="1:13" ht="19.5" hidden="1" customHeight="1" x14ac:dyDescent="0.2">
      <c r="A24" s="22" t="s">
        <v>36</v>
      </c>
      <c r="B24" s="14" t="s">
        <v>43</v>
      </c>
      <c r="C24" s="4" t="s">
        <v>37</v>
      </c>
      <c r="D24" s="21">
        <v>4364</v>
      </c>
      <c r="E24" s="15">
        <v>1871</v>
      </c>
      <c r="F24" s="15">
        <v>131</v>
      </c>
      <c r="G24" s="15">
        <v>802</v>
      </c>
      <c r="H24" s="15">
        <v>79</v>
      </c>
      <c r="I24" s="15">
        <v>118</v>
      </c>
      <c r="J24" s="15">
        <v>295</v>
      </c>
      <c r="K24" s="15">
        <v>561</v>
      </c>
      <c r="L24" s="15">
        <v>426</v>
      </c>
      <c r="M24" s="15">
        <v>81</v>
      </c>
    </row>
    <row r="25" spans="1:13" ht="19.5" hidden="1" customHeight="1" x14ac:dyDescent="0.2">
      <c r="A25" s="22" t="s">
        <v>16</v>
      </c>
      <c r="B25" s="3" t="s">
        <v>17</v>
      </c>
      <c r="C25" s="4" t="s">
        <v>13</v>
      </c>
      <c r="D25" s="21">
        <v>3577</v>
      </c>
      <c r="E25" s="15">
        <v>1661</v>
      </c>
      <c r="F25" s="15">
        <v>72</v>
      </c>
      <c r="G25" s="15">
        <v>601</v>
      </c>
      <c r="H25" s="15">
        <v>98</v>
      </c>
      <c r="I25" s="15">
        <v>79</v>
      </c>
      <c r="J25" s="15">
        <v>202</v>
      </c>
      <c r="K25" s="15">
        <v>421</v>
      </c>
      <c r="L25" s="15">
        <v>366</v>
      </c>
      <c r="M25" s="15">
        <v>77</v>
      </c>
    </row>
    <row r="26" spans="1:13" ht="19.5" customHeight="1" x14ac:dyDescent="0.2">
      <c r="A26" s="22"/>
      <c r="B26" s="3" t="s">
        <v>18</v>
      </c>
      <c r="C26" s="4" t="s">
        <v>13</v>
      </c>
      <c r="D26" s="21">
        <v>1948</v>
      </c>
      <c r="E26" s="15">
        <v>774</v>
      </c>
      <c r="F26" s="15">
        <v>54</v>
      </c>
      <c r="G26" s="15">
        <v>311</v>
      </c>
      <c r="H26" s="15">
        <v>50</v>
      </c>
      <c r="I26" s="15">
        <v>72</v>
      </c>
      <c r="J26" s="15">
        <v>164</v>
      </c>
      <c r="K26" s="15">
        <v>226</v>
      </c>
      <c r="L26" s="15">
        <v>231</v>
      </c>
      <c r="M26" s="15">
        <v>66</v>
      </c>
    </row>
    <row r="27" spans="1:13" ht="19.5" customHeight="1" x14ac:dyDescent="0.2">
      <c r="A27" s="22"/>
      <c r="B27" s="3" t="s">
        <v>10</v>
      </c>
      <c r="C27" s="4"/>
      <c r="D27" s="21">
        <v>1660</v>
      </c>
      <c r="E27" s="15">
        <v>658</v>
      </c>
      <c r="F27" s="15">
        <v>35</v>
      </c>
      <c r="G27" s="15">
        <v>286</v>
      </c>
      <c r="H27" s="15">
        <v>29</v>
      </c>
      <c r="I27" s="15">
        <v>44</v>
      </c>
      <c r="J27" s="15">
        <v>100</v>
      </c>
      <c r="K27" s="15">
        <v>290</v>
      </c>
      <c r="L27" s="15">
        <v>188</v>
      </c>
      <c r="M27" s="15">
        <v>30</v>
      </c>
    </row>
    <row r="28" spans="1:13" ht="19.5" customHeight="1" x14ac:dyDescent="0.2">
      <c r="A28" s="22"/>
      <c r="B28" s="3" t="s">
        <v>19</v>
      </c>
      <c r="C28" s="4"/>
      <c r="D28" s="21">
        <v>1898</v>
      </c>
      <c r="E28" s="15">
        <v>743</v>
      </c>
      <c r="F28" s="15">
        <v>32</v>
      </c>
      <c r="G28" s="15">
        <v>350</v>
      </c>
      <c r="H28" s="15">
        <v>31</v>
      </c>
      <c r="I28" s="15">
        <v>45</v>
      </c>
      <c r="J28" s="15">
        <v>137</v>
      </c>
      <c r="K28" s="15">
        <v>284</v>
      </c>
      <c r="L28" s="15">
        <v>237</v>
      </c>
      <c r="M28" s="15">
        <v>39</v>
      </c>
    </row>
    <row r="29" spans="1:13" ht="19.5" customHeight="1" x14ac:dyDescent="0.2">
      <c r="A29" s="22"/>
      <c r="B29" s="3" t="s">
        <v>45</v>
      </c>
      <c r="C29" s="4"/>
      <c r="D29" s="26">
        <f>SUM(E29:M29)</f>
        <v>2065</v>
      </c>
      <c r="E29" s="25">
        <v>772</v>
      </c>
      <c r="F29" s="25">
        <v>34</v>
      </c>
      <c r="G29" s="25">
        <v>378</v>
      </c>
      <c r="H29" s="25">
        <v>19</v>
      </c>
      <c r="I29" s="25">
        <v>37</v>
      </c>
      <c r="J29" s="25">
        <v>169</v>
      </c>
      <c r="K29" s="25">
        <v>371</v>
      </c>
      <c r="L29" s="25">
        <v>227</v>
      </c>
      <c r="M29" s="25">
        <v>58</v>
      </c>
    </row>
    <row r="30" spans="1:13" ht="19.5" customHeight="1" x14ac:dyDescent="0.2">
      <c r="A30" s="22"/>
      <c r="B30" s="3" t="s">
        <v>46</v>
      </c>
      <c r="C30" s="4"/>
      <c r="D30" s="26">
        <f>SUM(E30:M30)</f>
        <v>1700</v>
      </c>
      <c r="E30" s="25">
        <v>649</v>
      </c>
      <c r="F30" s="25">
        <v>20</v>
      </c>
      <c r="G30" s="25">
        <v>287</v>
      </c>
      <c r="H30" s="25">
        <v>12</v>
      </c>
      <c r="I30" s="25">
        <v>26</v>
      </c>
      <c r="J30" s="25">
        <v>166</v>
      </c>
      <c r="K30" s="25">
        <v>283</v>
      </c>
      <c r="L30" s="25">
        <v>210</v>
      </c>
      <c r="M30" s="25">
        <v>47</v>
      </c>
    </row>
    <row r="31" spans="1:13" ht="18" thickBot="1" x14ac:dyDescent="0.25">
      <c r="A31" s="5"/>
      <c r="B31" s="23"/>
      <c r="C31" s="6"/>
      <c r="D31" s="24"/>
      <c r="E31" s="11"/>
      <c r="F31" s="11"/>
      <c r="G31" s="11"/>
      <c r="H31" s="11"/>
      <c r="I31" s="11"/>
      <c r="J31" s="11"/>
      <c r="K31" s="11"/>
      <c r="L31" s="5"/>
      <c r="M31" s="11"/>
    </row>
    <row r="32" spans="1:13" ht="20.100000000000001" customHeight="1" x14ac:dyDescent="0.2">
      <c r="A32" s="1"/>
      <c r="B32" s="1"/>
      <c r="C32" s="12" t="s">
        <v>2</v>
      </c>
      <c r="D32" s="1" t="s">
        <v>44</v>
      </c>
      <c r="E32" s="1"/>
      <c r="F32" s="13"/>
      <c r="G32" s="13"/>
      <c r="H32" s="13"/>
      <c r="I32" s="13"/>
      <c r="J32" s="13"/>
      <c r="K32" s="13"/>
      <c r="L32" s="1"/>
      <c r="M32" s="13"/>
    </row>
  </sheetData>
  <mergeCells count="11">
    <mergeCell ref="I3:I4"/>
    <mergeCell ref="J3:J4"/>
    <mergeCell ref="K3:K4"/>
    <mergeCell ref="L3:L4"/>
    <mergeCell ref="M3:M4"/>
    <mergeCell ref="A3:C4"/>
    <mergeCell ref="D3:D4"/>
    <mergeCell ref="E3:E4"/>
    <mergeCell ref="F3:F4"/>
    <mergeCell ref="G3:G4"/>
    <mergeCell ref="H3:H4"/>
  </mergeCells>
  <phoneticPr fontId="3"/>
  <printOptions horizontalCentered="1"/>
  <pageMargins left="0.55118110236220474" right="7.874015748031496E-2" top="0.98425196850393704" bottom="0.98425196850393704" header="0.51181102362204722" footer="0.23622047244094491"/>
  <pageSetup paperSize="9" scale="78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lastPrinted>2025-02-10T04:01:53Z</cp:lastPrinted>
  <dcterms:created xsi:type="dcterms:W3CDTF">2002-08-29T01:38:43Z</dcterms:created>
  <dcterms:modified xsi:type="dcterms:W3CDTF">2026-03-27T06:12:01Z</dcterms:modified>
</cp:coreProperties>
</file>