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k13sv01\FileSV\健康福祉部\高齢介護課\15地域支援室\10総合事業\（システム関係）日立・国保連等確認事項\サービスコード\サービスコード表\★HP掲載\サービスコード表\20240328更新HP用（0328はA2,A6,AFのみ更新）\R6.3.28HP掲載起案\"/>
    </mc:Choice>
  </mc:AlternateContent>
  <bookViews>
    <workbookView xWindow="1125" yWindow="435" windowWidth="14760" windowHeight="10485"/>
  </bookViews>
  <sheets>
    <sheet name="A2指定相当訪問型サービス(独自)" sheetId="7" r:id="rId1"/>
    <sheet name="A2訪問型サービス（基準緩和）" sheetId="11" r:id="rId2"/>
    <sheet name="A2共生型指定相当訪問型サービス(独自)　(居宅介護)" sheetId="12" r:id="rId3"/>
    <sheet name="A2共生型指定相当訪問型サービス(独自)　(重度訪問介護)" sheetId="13" r:id="rId4"/>
  </sheets>
  <definedNames>
    <definedName name="_xlnm.Print_Area" localSheetId="2">'A2共生型指定相当訪問型サービス(独自)　(居宅介護)'!$A$1:$L$46</definedName>
    <definedName name="_xlnm.Print_Area" localSheetId="3">'A2共生型指定相当訪問型サービス(独自)　(重度訪問介護)'!$A$1:$L$46</definedName>
    <definedName name="_xlnm.Print_Area" localSheetId="0">'A2指定相当訪問型サービス(独自)'!$A$1:$K$45</definedName>
    <definedName name="_xlnm.Print_Area" localSheetId="1">'A2訪問型サービス（基準緩和）'!$A$1:$K$27</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8" i="13" l="1"/>
  <c r="K9" i="13"/>
  <c r="K10" i="13"/>
  <c r="K11" i="13"/>
  <c r="K12" i="13"/>
  <c r="K7" i="13"/>
  <c r="K8" i="12"/>
  <c r="K9" i="12"/>
  <c r="K10" i="12"/>
  <c r="K11" i="12"/>
  <c r="K12" i="12"/>
  <c r="K7" i="12"/>
</calcChain>
</file>

<file path=xl/sharedStrings.xml><?xml version="1.0" encoding="utf-8"?>
<sst xmlns="http://schemas.openxmlformats.org/spreadsheetml/2006/main" count="673" uniqueCount="204">
  <si>
    <t>A2</t>
  </si>
  <si>
    <t>八尾市</t>
    <rPh sb="0" eb="3">
      <t>ヤオシ</t>
    </rPh>
    <phoneticPr fontId="1"/>
  </si>
  <si>
    <t>訪問介護相当サービス(独自)×70％</t>
    <phoneticPr fontId="1"/>
  </si>
  <si>
    <t>(指定居宅介護事業所で障害者居宅介護従事者基礎研修課程修了者等による場合)</t>
    <rPh sb="1" eb="3">
      <t>シテイ</t>
    </rPh>
    <rPh sb="3" eb="5">
      <t>キョタク</t>
    </rPh>
    <rPh sb="5" eb="7">
      <t>カイゴ</t>
    </rPh>
    <rPh sb="7" eb="10">
      <t>ジギョウショ</t>
    </rPh>
    <rPh sb="11" eb="14">
      <t>ショウガイシャ</t>
    </rPh>
    <rPh sb="14" eb="16">
      <t>キョタク</t>
    </rPh>
    <rPh sb="16" eb="18">
      <t>カイゴ</t>
    </rPh>
    <rPh sb="18" eb="21">
      <t>ジュウジシャ</t>
    </rPh>
    <rPh sb="21" eb="23">
      <t>キソ</t>
    </rPh>
    <rPh sb="23" eb="25">
      <t>ケンシュウ</t>
    </rPh>
    <rPh sb="25" eb="27">
      <t>カテイ</t>
    </rPh>
    <rPh sb="27" eb="30">
      <t>シュウリョウシャ</t>
    </rPh>
    <rPh sb="30" eb="31">
      <t>トウ</t>
    </rPh>
    <rPh sb="34" eb="36">
      <t>バアイ</t>
    </rPh>
    <phoneticPr fontId="1"/>
  </si>
  <si>
    <t>訪問介護相当サービス(独自)×93％</t>
    <phoneticPr fontId="1"/>
  </si>
  <si>
    <t>(指定居宅介護事業所で重度訪問介護従事者基礎研修課程修了者等による場合及び指定重度訪問介護事業所による場合)</t>
    <rPh sb="1" eb="3">
      <t>シテイ</t>
    </rPh>
    <rPh sb="3" eb="5">
      <t>キョタク</t>
    </rPh>
    <rPh sb="5" eb="7">
      <t>カイゴ</t>
    </rPh>
    <rPh sb="7" eb="10">
      <t>ジギョウショ</t>
    </rPh>
    <rPh sb="11" eb="13">
      <t>ジュウド</t>
    </rPh>
    <rPh sb="13" eb="15">
      <t>ホウモン</t>
    </rPh>
    <rPh sb="15" eb="17">
      <t>カイゴ</t>
    </rPh>
    <rPh sb="17" eb="20">
      <t>ジュウジシャ</t>
    </rPh>
    <rPh sb="20" eb="22">
      <t>キソ</t>
    </rPh>
    <rPh sb="22" eb="24">
      <t>ケンシュウ</t>
    </rPh>
    <rPh sb="24" eb="26">
      <t>カテイ</t>
    </rPh>
    <rPh sb="26" eb="29">
      <t>シュウリョウシャ</t>
    </rPh>
    <rPh sb="29" eb="30">
      <t>トウ</t>
    </rPh>
    <rPh sb="33" eb="35">
      <t>バアイ</t>
    </rPh>
    <rPh sb="35" eb="36">
      <t>オヨ</t>
    </rPh>
    <rPh sb="37" eb="39">
      <t>シテイ</t>
    </rPh>
    <rPh sb="39" eb="41">
      <t>ジュウド</t>
    </rPh>
    <rPh sb="41" eb="43">
      <t>ホウモン</t>
    </rPh>
    <rPh sb="43" eb="45">
      <t>カイゴ</t>
    </rPh>
    <rPh sb="45" eb="48">
      <t>ジギョウショ</t>
    </rPh>
    <rPh sb="51" eb="53">
      <t>バアイ</t>
    </rPh>
    <phoneticPr fontId="1"/>
  </si>
  <si>
    <t>訪問介護相当サービス（独自）サービスコード表【令和６年４月サービス提供分から】</t>
    <rPh sb="0" eb="2">
      <t>ホウモン</t>
    </rPh>
    <rPh sb="2" eb="4">
      <t>カイゴ</t>
    </rPh>
    <rPh sb="4" eb="6">
      <t>ソウトウ</t>
    </rPh>
    <rPh sb="11" eb="13">
      <t>ドクジ</t>
    </rPh>
    <rPh sb="21" eb="22">
      <t>ヒョウ</t>
    </rPh>
    <rPh sb="23" eb="25">
      <t>レイワ</t>
    </rPh>
    <rPh sb="26" eb="27">
      <t>ネン</t>
    </rPh>
    <rPh sb="28" eb="29">
      <t>ガツ</t>
    </rPh>
    <rPh sb="33" eb="36">
      <t>テイキョウブン</t>
    </rPh>
    <phoneticPr fontId="1"/>
  </si>
  <si>
    <t>訪問型独自サービス１１</t>
  </si>
  <si>
    <t>訪問型独自サービス１１日割</t>
  </si>
  <si>
    <t>訪問型独自サービス１２</t>
  </si>
  <si>
    <t>訪問型独自サービス１２日割</t>
  </si>
  <si>
    <t>訪問型独自サービス１３</t>
  </si>
  <si>
    <t>訪問型独自サービス１３日割</t>
  </si>
  <si>
    <t>サービスコード</t>
  </si>
  <si>
    <t>種類</t>
  </si>
  <si>
    <t>項目</t>
  </si>
  <si>
    <t>(1)１週に１回程度の場合</t>
  </si>
  <si>
    <t>1176 単位</t>
  </si>
  <si>
    <t>1月につき</t>
  </si>
  <si>
    <t>単位</t>
  </si>
  <si>
    <t>1日につき</t>
  </si>
  <si>
    <t>(2)１週に２回程度の場合</t>
  </si>
  <si>
    <t>2349 単位</t>
  </si>
  <si>
    <t>(3)１週に２回を超える程度の場合</t>
  </si>
  <si>
    <t>3727 単位</t>
  </si>
  <si>
    <t>C211</t>
  </si>
  <si>
    <t>訪問型独自高齢者虐待防止未実施減算１１</t>
  </si>
  <si>
    <t>C220</t>
  </si>
  <si>
    <t>訪問型独自高齢者虐待防止未実施減算１１日割</t>
  </si>
  <si>
    <t>C212</t>
  </si>
  <si>
    <t>訪問型独自高齢者虐待防止未実施減算１２</t>
  </si>
  <si>
    <t>C213</t>
  </si>
  <si>
    <t>訪問型独自高齢者虐待防止未実施減算１２日割</t>
  </si>
  <si>
    <t>C214</t>
  </si>
  <si>
    <t>訪問型独自高齢者虐待防止未実施減算１３</t>
  </si>
  <si>
    <t>C215</t>
  </si>
  <si>
    <t>訪問型独自高齢者虐待防止未実施減算１３日割</t>
  </si>
  <si>
    <t>訪問型独自サービス同一建物減算１</t>
  </si>
  <si>
    <t>訪問型独自サービス同一建物減算２</t>
  </si>
  <si>
    <t>訪問型独自サービス同一建物減算３</t>
  </si>
  <si>
    <t>訪問型独自サービス特別地域加算</t>
  </si>
  <si>
    <t>訪問型独自サービス特別地域加算日割</t>
  </si>
  <si>
    <t>訪問型独自サービス特別地域加算回数</t>
  </si>
  <si>
    <t>訪問型独自サービス小規模事業所加算</t>
  </si>
  <si>
    <t>訪問型独自サービス小規模事業所加算日割</t>
  </si>
  <si>
    <t>訪問型独自サービス小規模事業所加算回数</t>
  </si>
  <si>
    <t>訪問型独自サービス中山間地域等提供加算</t>
  </si>
  <si>
    <t>訪問型独自サービス中山間地域等加算日割</t>
  </si>
  <si>
    <t>訪問型独自サービス中山間地域等加算回数</t>
  </si>
  <si>
    <t>訪問型独自サービス生活機能向上連携加算Ⅰ</t>
  </si>
  <si>
    <t>訪問型独自サービス生活機能向上連携加算Ⅱ</t>
  </si>
  <si>
    <t>訪問型独自口腔連携強化加算</t>
  </si>
  <si>
    <t>訪問型独自サービス処遇改善加算Ⅰ</t>
  </si>
  <si>
    <t>訪問型独自サービス処遇改善加算Ⅱ</t>
  </si>
  <si>
    <t>訪問型独自サービス処遇改善加算Ⅲ</t>
  </si>
  <si>
    <t>訪問型独自サービス特定処遇改善加算Ⅰ</t>
  </si>
  <si>
    <t>訪問型独自サービス特定処遇改善加算Ⅱ</t>
  </si>
  <si>
    <t>訪問型独自サービスベースアップ等支援加算</t>
  </si>
  <si>
    <t>サービス内容略称</t>
  </si>
  <si>
    <t>1回につき</t>
  </si>
  <si>
    <t>特別地域加算</t>
  </si>
  <si>
    <t>中山間地域等における小規模事業所加算</t>
  </si>
  <si>
    <t>中山間地域等に居住する者へのサービス提供加算</t>
  </si>
  <si>
    <t>ハ 初回加算</t>
  </si>
  <si>
    <t>ニ  生活機能向上連携加算</t>
  </si>
  <si>
    <t>ヘ  介護職員処遇改善加算</t>
  </si>
  <si>
    <t>チ 介護職員等ベースアップ等支援加算</t>
  </si>
  <si>
    <t>所定単位数の 24/1000  加算</t>
  </si>
  <si>
    <t>高齢者虐待防
止措置未実施
減算</t>
    <phoneticPr fontId="3"/>
  </si>
  <si>
    <t>ト  介護職員等特定処遇改善加算</t>
    <phoneticPr fontId="3"/>
  </si>
  <si>
    <t>訪問型独自サービス／２１１</t>
  </si>
  <si>
    <t>訪問型独自サービス／２１１日割</t>
  </si>
  <si>
    <t>訪問型独自サービス／２１２</t>
  </si>
  <si>
    <t>訪問型独自サービス／２１２日割</t>
  </si>
  <si>
    <t>訪問型独自サービス／２１３</t>
  </si>
  <si>
    <t>訪問型独自サービス／２１３日割</t>
  </si>
  <si>
    <t>C221</t>
  </si>
  <si>
    <t>訪問型独自高齢者虐待防止未実施減算／２１１</t>
  </si>
  <si>
    <t>C230</t>
  </si>
  <si>
    <t>訪問型独自高齢者虐待防止未実施減算／２１１日割</t>
  </si>
  <si>
    <t>C222</t>
  </si>
  <si>
    <t>訪問型独自高齢者虐待防止未実施減算／２１２</t>
  </si>
  <si>
    <t>C223</t>
  </si>
  <si>
    <t>訪問型独自高齢者虐待防止未実施減算／２１２日割</t>
  </si>
  <si>
    <t>C224</t>
  </si>
  <si>
    <t>訪問型独自高齢者虐待防止未実施減算／２１３</t>
  </si>
  <si>
    <t>C225</t>
  </si>
  <si>
    <t>訪問型独自高齢者虐待防止未実施減算／２１３日割</t>
  </si>
  <si>
    <t>訪問型独自サービス初回加算／２</t>
  </si>
  <si>
    <t>訪問型独自サービス／３１１</t>
  </si>
  <si>
    <t>訪問型独自サービス／３１１日割</t>
  </si>
  <si>
    <t>訪問型独自サービス／３１２</t>
  </si>
  <si>
    <t>訪問型独自サービス／３１２日割</t>
  </si>
  <si>
    <t>訪問型独自サービス／３１３</t>
  </si>
  <si>
    <t>訪問型独自サービス／３１３日割</t>
  </si>
  <si>
    <t>C231</t>
  </si>
  <si>
    <t>訪問型独自高齢者虐待防止未実施減算／３１１</t>
  </si>
  <si>
    <t>C240</t>
  </si>
  <si>
    <t>訪問型独自高齢者虐待防止未実施減算／３１１日割</t>
  </si>
  <si>
    <t>C232</t>
  </si>
  <si>
    <t>訪問型独自高齢者虐待防止未実施減算／３１２</t>
  </si>
  <si>
    <t>C233</t>
  </si>
  <si>
    <t>訪問型独自高齢者虐待防止未実施減算／３１２日割</t>
  </si>
  <si>
    <t>C234</t>
  </si>
  <si>
    <t>訪問型独自高齢者虐待防止未実施減算／３１３</t>
  </si>
  <si>
    <t>C235</t>
  </si>
  <si>
    <t>訪問型独自高齢者虐待防止未実施減算／３１３日割</t>
  </si>
  <si>
    <t>訪問型独自サービス初回加算／３</t>
  </si>
  <si>
    <t>訪問型独自サービス生活機能向上連携加算Ⅰ／３</t>
  </si>
  <si>
    <t>訪問型独自サービス生活機能向上連携加算Ⅱ／３</t>
  </si>
  <si>
    <t>訪問型独自口腔連携強化加算／３</t>
  </si>
  <si>
    <t>訪問型独自サービス／４１１</t>
  </si>
  <si>
    <t>訪問型独自サービス／４１１日割</t>
  </si>
  <si>
    <t>訪問型独自サービス／４１２</t>
  </si>
  <si>
    <t>訪問型独自サービス／４１２日割</t>
  </si>
  <si>
    <t>訪問型独自サービス／４１３</t>
  </si>
  <si>
    <t>訪問型独自サービス／４１３日割</t>
  </si>
  <si>
    <t>C241</t>
  </si>
  <si>
    <t>訪問型独自高齢者虐待防止未実施減算／４１１</t>
  </si>
  <si>
    <t>C250</t>
  </si>
  <si>
    <t>訪問型独自高齢者虐待防止未実施減算／４１１日割</t>
  </si>
  <si>
    <t>C242</t>
  </si>
  <si>
    <t>訪問型独自高齢者虐待防止未実施減算／４１２</t>
  </si>
  <si>
    <t>C243</t>
  </si>
  <si>
    <t>訪問型独自高齢者虐待防止未実施減算／４１２日割</t>
  </si>
  <si>
    <t>C244</t>
  </si>
  <si>
    <t>訪問型独自高齢者虐待防止未実施減算／４１３</t>
  </si>
  <si>
    <t>C245</t>
  </si>
  <si>
    <t>訪問型独自高齢者虐待防止未実施減算／４１３日割</t>
  </si>
  <si>
    <t>訪問型独自サービス初回加算／４</t>
  </si>
  <si>
    <t>訪問型独自サービス生活機能向上連携加算Ⅰ／４</t>
  </si>
  <si>
    <t>訪問型独自サービス生活機能向上連携加算Ⅱ／４</t>
  </si>
  <si>
    <t>訪問型独自口腔連携強化加算／４</t>
  </si>
  <si>
    <t>訪問型独自サービス初回加算</t>
    <phoneticPr fontId="3"/>
  </si>
  <si>
    <t>事業所と同一建物の利用者等にサービスを行う場合</t>
    <phoneticPr fontId="3"/>
  </si>
  <si>
    <t>算定項目</t>
    <rPh sb="0" eb="4">
      <t>サンテイコウモク</t>
    </rPh>
    <phoneticPr fontId="3"/>
  </si>
  <si>
    <t>※特別地域加算、中山間地域等における小規模事業所加算、中山間地域等に居住する者へのサービス提供加算、介護職員処遇改善加算、</t>
    <rPh sb="1" eb="3">
      <t>トクベツ</t>
    </rPh>
    <rPh sb="3" eb="5">
      <t>チイキ</t>
    </rPh>
    <rPh sb="5" eb="7">
      <t>カサン</t>
    </rPh>
    <rPh sb="8" eb="9">
      <t>チュウ</t>
    </rPh>
    <rPh sb="9" eb="11">
      <t>サンカン</t>
    </rPh>
    <rPh sb="11" eb="13">
      <t>チイキ</t>
    </rPh>
    <rPh sb="13" eb="14">
      <t>トウ</t>
    </rPh>
    <rPh sb="18" eb="19">
      <t>ショウ</t>
    </rPh>
    <rPh sb="19" eb="21">
      <t>キボ</t>
    </rPh>
    <rPh sb="21" eb="24">
      <t>ジギョウショ</t>
    </rPh>
    <rPh sb="24" eb="26">
      <t>カサン</t>
    </rPh>
    <rPh sb="34" eb="36">
      <t>キョジュウ</t>
    </rPh>
    <rPh sb="38" eb="39">
      <t>モノ</t>
    </rPh>
    <rPh sb="45" eb="47">
      <t>テイキョウ</t>
    </rPh>
    <phoneticPr fontId="3"/>
  </si>
  <si>
    <t>　介護職員等特定処遇改善加算及び介護職員等ベースアップ等支援加算は、支給限度額管理の対象外の算定項目となります。</t>
    <phoneticPr fontId="1"/>
  </si>
  <si>
    <t>イ  １週当たりの標準的な回数を定める場合</t>
    <phoneticPr fontId="3"/>
  </si>
  <si>
    <t>※特別地域加算、中山間地域等における小規模事業所加算、中山間地域等に居住する者へのサービス提供加算、</t>
    <rPh sb="1" eb="3">
      <t>トクベツ</t>
    </rPh>
    <rPh sb="3" eb="5">
      <t>チイキ</t>
    </rPh>
    <rPh sb="5" eb="7">
      <t>カサン</t>
    </rPh>
    <rPh sb="8" eb="9">
      <t>チュウ</t>
    </rPh>
    <rPh sb="9" eb="11">
      <t>サンカン</t>
    </rPh>
    <rPh sb="11" eb="13">
      <t>チイキ</t>
    </rPh>
    <rPh sb="13" eb="14">
      <t>トウ</t>
    </rPh>
    <rPh sb="18" eb="19">
      <t>ショウ</t>
    </rPh>
    <rPh sb="19" eb="21">
      <t>キボ</t>
    </rPh>
    <rPh sb="21" eb="24">
      <t>ジギョウショ</t>
    </rPh>
    <rPh sb="24" eb="26">
      <t>カサン</t>
    </rPh>
    <rPh sb="34" eb="36">
      <t>キョジュウ</t>
    </rPh>
    <rPh sb="38" eb="39">
      <t>モノ</t>
    </rPh>
    <rPh sb="45" eb="47">
      <t>テイキョウ</t>
    </rPh>
    <phoneticPr fontId="3"/>
  </si>
  <si>
    <t>　介護職員処遇改善加算、介護職員等特定処遇改善加算及び介護職員等ベースアップ等支援加算は、支給限度額管理の対象外の算定項目となります。</t>
    <phoneticPr fontId="1"/>
  </si>
  <si>
    <t>共生型訪問介護相当サービス（独自）サービスコード表【令和６年４月サービス提供分から】</t>
    <rPh sb="0" eb="3">
      <t>キョウセイガタ</t>
    </rPh>
    <rPh sb="3" eb="5">
      <t>ホウモン</t>
    </rPh>
    <rPh sb="5" eb="7">
      <t>カイゴ</t>
    </rPh>
    <rPh sb="7" eb="9">
      <t>ソウトウ</t>
    </rPh>
    <rPh sb="14" eb="16">
      <t>ドクジ</t>
    </rPh>
    <rPh sb="24" eb="25">
      <t>ヒョウ</t>
    </rPh>
    <phoneticPr fontId="1"/>
  </si>
  <si>
    <t>(3)１週に２回を超える程度の場合</t>
    <phoneticPr fontId="3"/>
  </si>
  <si>
    <t>(2)１週に２回程度の場合</t>
    <phoneticPr fontId="3"/>
  </si>
  <si>
    <t>(1)１週に１回程度の場合</t>
    <phoneticPr fontId="3"/>
  </si>
  <si>
    <t>100 単位加算</t>
  </si>
  <si>
    <t>200 単位加算</t>
  </si>
  <si>
    <t>50 単位加算</t>
  </si>
  <si>
    <t>÷      30.4 日</t>
  </si>
  <si>
    <t xml:space="preserve">日割の場合                          </t>
    <phoneticPr fontId="3"/>
  </si>
  <si>
    <t>1 単位減算</t>
  </si>
  <si>
    <t xml:space="preserve">事業所と同一建物の利用者又はこれ以外の同一建物の利用者20人以上にサービスを行う場合 </t>
    <phoneticPr fontId="3"/>
  </si>
  <si>
    <t xml:space="preserve">事業所と同一建物の利用者50人以上にサービスを行う場合                           　　　　              </t>
    <phoneticPr fontId="3"/>
  </si>
  <si>
    <t xml:space="preserve">同一の建物等に居住する利用者の割合が100分の90以上の場合                 　　　　                 </t>
    <phoneticPr fontId="3"/>
  </si>
  <si>
    <t xml:space="preserve">(1) 生活機能向上連携加算（Ⅰ）                    　　　　                </t>
    <phoneticPr fontId="3"/>
  </si>
  <si>
    <t xml:space="preserve">(2) 生活機能向上連携加算（Ⅱ）                  　　　　                  </t>
    <phoneticPr fontId="3"/>
  </si>
  <si>
    <t xml:space="preserve">ホ 口腔連携強化加算                                                                　　　　　　　　　　　　                                                                           </t>
    <phoneticPr fontId="3"/>
  </si>
  <si>
    <t xml:space="preserve">(1)介護職員処遇改善加算（Ⅰ）                                   　　　　　                      </t>
    <phoneticPr fontId="3"/>
  </si>
  <si>
    <t xml:space="preserve">(2)介護職員処遇改善加算（Ⅱ）                                         　　　　                  </t>
    <phoneticPr fontId="3"/>
  </si>
  <si>
    <t xml:space="preserve">(3)介護職員処遇改善加算（Ⅲ）                                   　　　　                        </t>
    <phoneticPr fontId="3"/>
  </si>
  <si>
    <t xml:space="preserve">(1)介護職員等特定処遇改善加算（Ⅰ）    　　　    </t>
    <phoneticPr fontId="3"/>
  </si>
  <si>
    <t>所定単位数の 63/1000  加算</t>
  </si>
  <si>
    <t xml:space="preserve">(2)介護職員等特定処遇改善加算（Ⅱ）   　　　     </t>
    <phoneticPr fontId="3"/>
  </si>
  <si>
    <t>所定単位数の 42/1000  加算</t>
  </si>
  <si>
    <t xml:space="preserve">日割の場合                                                </t>
    <phoneticPr fontId="3"/>
  </si>
  <si>
    <t>所定単位数の      15% 加算</t>
    <phoneticPr fontId="3"/>
  </si>
  <si>
    <t>所定単位数の      10% 加算</t>
    <phoneticPr fontId="3"/>
  </si>
  <si>
    <t>黒</t>
    <rPh sb="0" eb="1">
      <t>クロ</t>
    </rPh>
    <phoneticPr fontId="1"/>
  </si>
  <si>
    <t>令和６年４月サービス提供分から新設</t>
    <rPh sb="0" eb="2">
      <t>レイワ</t>
    </rPh>
    <rPh sb="3" eb="4">
      <t>ネン</t>
    </rPh>
    <rPh sb="5" eb="6">
      <t>ガツ</t>
    </rPh>
    <rPh sb="10" eb="12">
      <t>テイキョウ</t>
    </rPh>
    <rPh sb="12" eb="13">
      <t>ブン</t>
    </rPh>
    <rPh sb="15" eb="17">
      <t>シンセツ</t>
    </rPh>
    <phoneticPr fontId="1"/>
  </si>
  <si>
    <t>令和６年４月サービス提供分から変更</t>
    <rPh sb="0" eb="2">
      <t>レイワ</t>
    </rPh>
    <rPh sb="3" eb="4">
      <t>ネン</t>
    </rPh>
    <rPh sb="5" eb="6">
      <t>ガツ</t>
    </rPh>
    <rPh sb="10" eb="12">
      <t>テイキョウ</t>
    </rPh>
    <rPh sb="12" eb="13">
      <t>ブン</t>
    </rPh>
    <rPh sb="15" eb="17">
      <t>ヘンコウ</t>
    </rPh>
    <phoneticPr fontId="1"/>
  </si>
  <si>
    <t>941 単位</t>
    <phoneticPr fontId="3"/>
  </si>
  <si>
    <t>1879 単位</t>
    <phoneticPr fontId="3"/>
  </si>
  <si>
    <t>2982 単位</t>
    <phoneticPr fontId="3"/>
  </si>
  <si>
    <t>所定単位数の 137/1000 加算</t>
    <phoneticPr fontId="3"/>
  </si>
  <si>
    <t>所定単位数の 100/1000 加算</t>
    <phoneticPr fontId="3"/>
  </si>
  <si>
    <t>所定単位数の 55/1000   加算</t>
    <phoneticPr fontId="3"/>
  </si>
  <si>
    <t>所定単位数の      15% 減算</t>
    <phoneticPr fontId="3"/>
  </si>
  <si>
    <t>所定単位数の      12% 減算</t>
    <phoneticPr fontId="3"/>
  </si>
  <si>
    <r>
      <rPr>
        <sz val="9"/>
        <rFont val="ＭＳ Ｐゴシック"/>
        <family val="3"/>
        <charset val="128"/>
        <scheme val="minor"/>
      </rPr>
      <t>合成
単位数</t>
    </r>
  </si>
  <si>
    <r>
      <rPr>
        <sz val="9"/>
        <rFont val="ＭＳ Ｐゴシック"/>
        <family val="3"/>
        <charset val="128"/>
        <scheme val="minor"/>
      </rPr>
      <t>算定
単位</t>
    </r>
  </si>
  <si>
    <r>
      <rPr>
        <sz val="9"/>
        <rFont val="ＭＳ Ｐゴシック"/>
        <family val="3"/>
        <charset val="128"/>
        <scheme val="minor"/>
      </rPr>
      <t>12 単位減算</t>
    </r>
  </si>
  <si>
    <r>
      <rPr>
        <sz val="9"/>
        <rFont val="ＭＳ Ｐゴシック"/>
        <family val="3"/>
        <charset val="128"/>
        <scheme val="minor"/>
      </rPr>
      <t>23 単位減算</t>
    </r>
  </si>
  <si>
    <r>
      <rPr>
        <sz val="9"/>
        <rFont val="ＭＳ Ｐゴシック"/>
        <family val="3"/>
        <charset val="128"/>
        <scheme val="minor"/>
      </rPr>
      <t>37 単位減算</t>
    </r>
  </si>
  <si>
    <r>
      <rPr>
        <sz val="9"/>
        <rFont val="ＭＳ Ｐゴシック"/>
        <family val="3"/>
        <charset val="128"/>
        <scheme val="minor"/>
      </rPr>
      <t>所定単位数の        5% 加算</t>
    </r>
  </si>
  <si>
    <r>
      <rPr>
        <sz val="9"/>
        <rFont val="ＭＳ Ｐゴシック"/>
        <family val="3"/>
        <charset val="128"/>
        <scheme val="minor"/>
      </rPr>
      <t>200 単位加算</t>
    </r>
  </si>
  <si>
    <t>所定単位数の　　  10% 減算</t>
    <phoneticPr fontId="3"/>
  </si>
  <si>
    <t>訪問型サービス（基準緩和）サービスコード表【令和６年４月サービス提供分から】</t>
  </si>
  <si>
    <t>9単位減算</t>
    <phoneticPr fontId="3"/>
  </si>
  <si>
    <t>19 単位減算</t>
    <phoneticPr fontId="3"/>
  </si>
  <si>
    <t>30 単位減算</t>
    <phoneticPr fontId="3"/>
  </si>
  <si>
    <t>合成
単位数（独自）</t>
    <rPh sb="0" eb="2">
      <t>ゴウセイ</t>
    </rPh>
    <rPh sb="3" eb="6">
      <t>タンイスウ</t>
    </rPh>
    <rPh sb="7" eb="9">
      <t>ドクジ</t>
    </rPh>
    <phoneticPr fontId="1"/>
  </si>
  <si>
    <t>8 単位減算</t>
    <phoneticPr fontId="3"/>
  </si>
  <si>
    <t>16 単位減算</t>
    <phoneticPr fontId="3"/>
  </si>
  <si>
    <t>26 単位減算</t>
    <phoneticPr fontId="3"/>
  </si>
  <si>
    <t>11 単位減算</t>
    <phoneticPr fontId="3"/>
  </si>
  <si>
    <t>22単位減算</t>
    <phoneticPr fontId="3"/>
  </si>
  <si>
    <t>35 単位減算</t>
    <phoneticPr fontId="3"/>
  </si>
  <si>
    <t>1094 単位</t>
    <phoneticPr fontId="3"/>
  </si>
  <si>
    <t>2185 単位</t>
    <phoneticPr fontId="3"/>
  </si>
  <si>
    <t>3466 単位</t>
    <phoneticPr fontId="3"/>
  </si>
  <si>
    <t>823 単位</t>
    <phoneticPr fontId="3"/>
  </si>
  <si>
    <t>1644 単位</t>
    <phoneticPr fontId="3"/>
  </si>
  <si>
    <t>2609 単位</t>
    <phoneticPr fontId="3"/>
  </si>
  <si>
    <t>訪問型独自サービス同一建物減算１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</si>
</sst>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0;#,##0"/>
    <numFmt numFmtId="178" formatCode="###0"/>
    <numFmt numFmtId="179" formatCode="#,##0_ "/>
  </numFmts>
  <fonts count="14" x14ac:knownFonts="1">
    <font>
      <sz val="11"/>
      <color theme="1"/>
      <name val="ＭＳ Ｐゴシック"/>
      <family val="3"/>
      <charset val="128"/>
      <scheme val="minor"/>
    </font>
    <font>
      <sz val="6"/>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ＭＳ Ｐゴシック"/>
      <family val="3"/>
      <charset val="128"/>
      <scheme val="minor"/>
    </font>
    <font>
      <b/>
      <sz val="9"/>
      <color theme="1"/>
      <name val="ＭＳ Ｐゴシック"/>
      <family val="3"/>
      <charset val="128"/>
    </font>
    <font>
      <sz val="9"/>
      <color theme="1"/>
      <name val="ＭＳ Ｐゴシック"/>
      <family val="3"/>
      <charset val="128"/>
      <scheme val="minor"/>
    </font>
    <font>
      <sz val="9"/>
      <color theme="1"/>
      <name val="ＭＳ Ｐゴシック"/>
      <family val="3"/>
      <charset val="128"/>
    </font>
    <font>
      <sz val="9"/>
      <name val="ＭＳ Ｐゴシック"/>
      <family val="3"/>
      <charset val="128"/>
      <scheme val="minor"/>
    </font>
    <font>
      <sz val="9"/>
      <color rgb="FF000000"/>
      <name val="ＭＳ Ｐゴシック"/>
      <family val="3"/>
      <charset val="128"/>
      <scheme val="minor"/>
    </font>
    <font>
      <b/>
      <sz val="10"/>
      <color theme="1"/>
      <name val="ＭＳ Ｐゴシック"/>
      <family val="3"/>
      <charset val="128"/>
    </font>
    <font>
      <sz val="10"/>
      <color theme="1"/>
      <name val="ＭＳ Ｐゴシック"/>
      <family val="3"/>
      <charset val="128"/>
    </font>
    <font>
      <sz val="10"/>
      <color theme="1"/>
      <name val="ＭＳ Ｐゴシック"/>
      <family val="3"/>
      <charset val="128"/>
      <scheme val="minor"/>
    </font>
    <font>
      <b/>
      <sz val="10"/>
      <color theme="1"/>
      <name val="ＭＳ Ｐゴシック"/>
      <family val="3"/>
      <charset val="128"/>
      <scheme val="minor"/>
    </font>
  </fonts>
  <fills count="6">
    <fill>
      <patternFill patternType="none"/>
    </fill>
    <fill>
      <patternFill patternType="gray125"/>
    </fill>
    <fill>
      <patternFill patternType="solid">
        <fgColor rgb="FFFFFF00"/>
      </patternFill>
    </fill>
    <fill>
      <patternFill patternType="solid">
        <fgColor rgb="FFCCFFFF"/>
      </patternFill>
    </fill>
    <fill>
      <patternFill patternType="solid">
        <fgColor theme="8" tint="0.79998168889431442"/>
        <bgColor indexed="64"/>
      </patternFill>
    </fill>
    <fill>
      <patternFill patternType="solid">
        <fgColor rgb="FFFFFF00"/>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top style="thin">
        <color indexed="64"/>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indexed="64"/>
      </left>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indexed="64"/>
      </top>
      <bottom/>
      <diagonal/>
    </border>
    <border>
      <left style="thin">
        <color indexed="64"/>
      </left>
      <right/>
      <top style="thin">
        <color indexed="64"/>
      </top>
      <bottom style="thin">
        <color rgb="FF000000"/>
      </bottom>
      <diagonal/>
    </border>
    <border>
      <left style="thin">
        <color indexed="64"/>
      </left>
      <right/>
      <top style="thin">
        <color rgb="FF000000"/>
      </top>
      <bottom style="thin">
        <color indexed="64"/>
      </bottom>
      <diagonal/>
    </border>
    <border>
      <left/>
      <right/>
      <top style="thin">
        <color rgb="FF000000"/>
      </top>
      <bottom style="thin">
        <color indexed="64"/>
      </bottom>
      <diagonal/>
    </border>
    <border>
      <left style="thin">
        <color indexed="64"/>
      </left>
      <right/>
      <top style="thin">
        <color rgb="FF000000"/>
      </top>
      <bottom/>
      <diagonal/>
    </border>
    <border>
      <left style="thin">
        <color indexed="64"/>
      </left>
      <right/>
      <top/>
      <bottom style="thin">
        <color rgb="FF000000"/>
      </bottom>
      <diagonal/>
    </border>
    <border>
      <left style="thin">
        <color rgb="FF000000"/>
      </left>
      <right/>
      <top style="thin">
        <color indexed="64"/>
      </top>
      <bottom/>
      <diagonal/>
    </border>
    <border>
      <left style="thin">
        <color rgb="FF000000"/>
      </left>
      <right/>
      <top style="thin">
        <color rgb="FF000000"/>
      </top>
      <bottom style="thin">
        <color indexed="64"/>
      </bottom>
      <diagonal/>
    </border>
    <border>
      <left/>
      <right style="thin">
        <color indexed="64"/>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rgb="FF000000"/>
      </left>
      <right style="thin">
        <color rgb="FF000000"/>
      </right>
      <top style="thin">
        <color indexed="64"/>
      </top>
      <bottom/>
      <diagonal/>
    </border>
    <border>
      <left style="thin">
        <color rgb="FF000000"/>
      </left>
      <right style="thin">
        <color indexed="64"/>
      </right>
      <top style="thin">
        <color rgb="FF000000"/>
      </top>
      <bottom/>
      <diagonal/>
    </border>
    <border>
      <left style="thin">
        <color rgb="FF000000"/>
      </left>
      <right style="thin">
        <color indexed="64"/>
      </right>
      <top/>
      <bottom/>
      <diagonal/>
    </border>
    <border>
      <left style="thin">
        <color rgb="FF000000"/>
      </left>
      <right style="thin">
        <color indexed="64"/>
      </right>
      <top/>
      <bottom style="thin">
        <color rgb="FF000000"/>
      </bottom>
      <diagonal/>
    </border>
  </borders>
  <cellStyleXfs count="3">
    <xf numFmtId="0" fontId="0" fillId="0" borderId="0">
      <alignment vertical="center"/>
    </xf>
    <xf numFmtId="0" fontId="2" fillId="0" borderId="0"/>
    <xf numFmtId="38" fontId="4" fillId="0" borderId="0" applyFont="0" applyFill="0" applyBorder="0" applyAlignment="0" applyProtection="0">
      <alignment vertical="center"/>
    </xf>
  </cellStyleXfs>
  <cellXfs count="182">
    <xf numFmtId="0" fontId="0" fillId="0" borderId="0" xfId="0">
      <alignment vertical="center"/>
    </xf>
    <xf numFmtId="0" fontId="5" fillId="0" borderId="0" xfId="0" applyFont="1" applyAlignment="1">
      <alignment vertical="center"/>
    </xf>
    <xf numFmtId="0" fontId="5" fillId="0" borderId="0" xfId="0" applyFont="1" applyFill="1" applyAlignment="1">
      <alignment horizontal="right" vertical="center"/>
    </xf>
    <xf numFmtId="0" fontId="6" fillId="0" borderId="0" xfId="0" applyFont="1">
      <alignment vertical="center"/>
    </xf>
    <xf numFmtId="0" fontId="7" fillId="0" borderId="0" xfId="1" applyFont="1" applyAlignment="1">
      <alignment vertical="center"/>
    </xf>
    <xf numFmtId="0" fontId="7" fillId="0" borderId="18" xfId="0" applyFont="1" applyBorder="1" applyAlignment="1">
      <alignment vertical="center"/>
    </xf>
    <xf numFmtId="0" fontId="8" fillId="0" borderId="11" xfId="0" applyFont="1" applyBorder="1" applyAlignment="1">
      <alignment vertical="center" wrapText="1"/>
    </xf>
    <xf numFmtId="0" fontId="8" fillId="0" borderId="12" xfId="0" applyFont="1" applyBorder="1" applyAlignment="1">
      <alignment vertical="center" wrapText="1"/>
    </xf>
    <xf numFmtId="0" fontId="6" fillId="0" borderId="0" xfId="0" applyFont="1" applyAlignment="1">
      <alignment horizontal="center" vertical="center"/>
    </xf>
    <xf numFmtId="0" fontId="8" fillId="0" borderId="16" xfId="0" applyFont="1" applyBorder="1" applyAlignment="1">
      <alignment horizontal="center" vertical="center" wrapText="1"/>
    </xf>
    <xf numFmtId="0" fontId="6" fillId="0" borderId="17" xfId="0" applyFont="1" applyBorder="1" applyAlignment="1">
      <alignment vertical="center" wrapText="1"/>
    </xf>
    <xf numFmtId="176" fontId="9" fillId="0" borderId="11" xfId="0" applyNumberFormat="1" applyFont="1" applyBorder="1" applyAlignment="1">
      <alignment horizontal="center" vertical="center" wrapText="1"/>
    </xf>
    <xf numFmtId="0" fontId="8" fillId="0" borderId="11" xfId="0" applyFont="1" applyFill="1" applyBorder="1" applyAlignment="1">
      <alignment vertical="center" shrinkToFit="1"/>
    </xf>
    <xf numFmtId="0" fontId="8" fillId="0" borderId="13" xfId="0" applyFont="1" applyFill="1" applyBorder="1" applyAlignment="1">
      <alignment vertical="center"/>
    </xf>
    <xf numFmtId="0" fontId="6" fillId="0" borderId="12" xfId="0" applyFont="1" applyFill="1" applyBorder="1" applyAlignment="1">
      <alignment vertical="center" wrapText="1"/>
    </xf>
    <xf numFmtId="177" fontId="9" fillId="0" borderId="11" xfId="0" applyNumberFormat="1" applyFont="1" applyFill="1" applyBorder="1" applyAlignment="1">
      <alignment vertical="center" wrapText="1"/>
    </xf>
    <xf numFmtId="0" fontId="6" fillId="0" borderId="17" xfId="0" applyFont="1" applyFill="1" applyBorder="1" applyAlignment="1">
      <alignment vertical="center"/>
    </xf>
    <xf numFmtId="0" fontId="8" fillId="0" borderId="11" xfId="0" applyFont="1" applyFill="1" applyBorder="1" applyAlignment="1">
      <alignment vertical="center"/>
    </xf>
    <xf numFmtId="0" fontId="6" fillId="0" borderId="12" xfId="0" applyFont="1" applyFill="1" applyBorder="1" applyAlignment="1">
      <alignment vertical="center"/>
    </xf>
    <xf numFmtId="0" fontId="8" fillId="0" borderId="12" xfId="0" applyFont="1" applyFill="1" applyBorder="1" applyAlignment="1">
      <alignment vertical="center"/>
    </xf>
    <xf numFmtId="176" fontId="9" fillId="0" borderId="11" xfId="0" applyNumberFormat="1" applyFont="1" applyFill="1" applyBorder="1" applyAlignment="1">
      <alignment vertical="center" wrapText="1"/>
    </xf>
    <xf numFmtId="0" fontId="6" fillId="0" borderId="11" xfId="0" applyFont="1" applyFill="1" applyBorder="1" applyAlignment="1">
      <alignment vertical="center"/>
    </xf>
    <xf numFmtId="0" fontId="8" fillId="3" borderId="16"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1" xfId="0" applyFont="1" applyFill="1" applyBorder="1" applyAlignment="1">
      <alignment vertical="center" shrinkToFit="1"/>
    </xf>
    <xf numFmtId="0" fontId="8" fillId="3" borderId="34" xfId="0" applyFont="1" applyFill="1" applyBorder="1" applyAlignment="1">
      <alignment vertical="top"/>
    </xf>
    <xf numFmtId="0" fontId="6" fillId="3" borderId="12" xfId="0" applyFont="1" applyFill="1" applyBorder="1" applyAlignment="1">
      <alignment vertical="center"/>
    </xf>
    <xf numFmtId="0" fontId="6" fillId="3" borderId="12" xfId="0" applyFont="1" applyFill="1" applyBorder="1" applyAlignment="1">
      <alignment vertical="center" wrapText="1"/>
    </xf>
    <xf numFmtId="178" fontId="9" fillId="3" borderId="11" xfId="0" applyNumberFormat="1" applyFont="1" applyFill="1" applyBorder="1" applyAlignment="1">
      <alignment vertical="center" wrapText="1"/>
    </xf>
    <xf numFmtId="0" fontId="8" fillId="3" borderId="11" xfId="0" applyFont="1" applyFill="1" applyBorder="1" applyAlignment="1">
      <alignment vertical="center" wrapText="1"/>
    </xf>
    <xf numFmtId="0" fontId="8" fillId="3" borderId="35" xfId="0" applyFont="1" applyFill="1" applyBorder="1" applyAlignment="1">
      <alignment vertical="top"/>
    </xf>
    <xf numFmtId="0" fontId="8" fillId="3" borderId="12" xfId="0" applyFont="1" applyFill="1" applyBorder="1" applyAlignment="1">
      <alignment vertical="center"/>
    </xf>
    <xf numFmtId="0" fontId="8" fillId="3" borderId="36" xfId="0" applyFont="1" applyFill="1" applyBorder="1" applyAlignment="1">
      <alignment vertical="top"/>
    </xf>
    <xf numFmtId="0" fontId="8" fillId="2" borderId="11" xfId="0" applyFont="1" applyFill="1" applyBorder="1" applyAlignment="1">
      <alignment vertical="center" shrinkToFit="1"/>
    </xf>
    <xf numFmtId="0" fontId="8" fillId="0" borderId="12" xfId="0" applyFont="1" applyBorder="1" applyAlignment="1">
      <alignment vertical="center"/>
    </xf>
    <xf numFmtId="0" fontId="6" fillId="0" borderId="12" xfId="0" applyFont="1" applyBorder="1" applyAlignment="1">
      <alignment vertical="center"/>
    </xf>
    <xf numFmtId="0" fontId="6" fillId="0" borderId="12" xfId="0" applyFont="1" applyBorder="1" applyAlignment="1">
      <alignment vertical="center" wrapText="1"/>
    </xf>
    <xf numFmtId="0" fontId="6" fillId="0" borderId="11" xfId="0" applyFont="1" applyBorder="1" applyAlignment="1">
      <alignment vertical="center" wrapText="1"/>
    </xf>
    <xf numFmtId="0" fontId="8" fillId="0" borderId="13" xfId="0" applyFont="1" applyBorder="1" applyAlignment="1">
      <alignment vertical="top" wrapText="1"/>
    </xf>
    <xf numFmtId="176" fontId="9" fillId="3" borderId="11" xfId="0" applyNumberFormat="1" applyFont="1" applyFill="1" applyBorder="1" applyAlignment="1">
      <alignment horizontal="center" vertical="center" wrapText="1"/>
    </xf>
    <xf numFmtId="0" fontId="6" fillId="3" borderId="11" xfId="0" applyFont="1" applyFill="1" applyBorder="1" applyAlignment="1">
      <alignment vertical="center" wrapText="1"/>
    </xf>
    <xf numFmtId="0" fontId="8" fillId="0" borderId="11" xfId="0" applyFont="1" applyBorder="1" applyAlignment="1">
      <alignment vertical="center" shrinkToFit="1"/>
    </xf>
    <xf numFmtId="0" fontId="8" fillId="0" borderId="13" xfId="0" applyFont="1" applyBorder="1" applyAlignment="1">
      <alignment vertical="top"/>
    </xf>
    <xf numFmtId="0" fontId="8" fillId="0" borderId="14" xfId="0" applyFont="1" applyBorder="1" applyAlignment="1">
      <alignment vertical="top" wrapText="1"/>
    </xf>
    <xf numFmtId="0" fontId="6" fillId="0" borderId="2" xfId="0" applyFont="1" applyBorder="1">
      <alignment vertical="center"/>
    </xf>
    <xf numFmtId="0" fontId="8" fillId="0" borderId="20" xfId="0" applyFont="1" applyBorder="1" applyAlignment="1">
      <alignment vertical="top"/>
    </xf>
    <xf numFmtId="0" fontId="8" fillId="0" borderId="0" xfId="0" applyFont="1" applyBorder="1" applyAlignment="1">
      <alignment vertical="top" wrapText="1"/>
    </xf>
    <xf numFmtId="0" fontId="8" fillId="0" borderId="17" xfId="0" applyFont="1" applyBorder="1" applyAlignment="1">
      <alignment vertical="top"/>
    </xf>
    <xf numFmtId="0" fontId="8" fillId="0" borderId="18" xfId="0" applyFont="1" applyBorder="1" applyAlignment="1">
      <alignment vertical="top" wrapText="1"/>
    </xf>
    <xf numFmtId="0" fontId="8" fillId="2" borderId="11" xfId="0" applyFont="1" applyFill="1" applyBorder="1" applyAlignment="1">
      <alignment vertical="center"/>
    </xf>
    <xf numFmtId="0" fontId="6" fillId="0" borderId="18" xfId="0" applyFont="1" applyBorder="1" applyAlignment="1">
      <alignment vertical="center"/>
    </xf>
    <xf numFmtId="176" fontId="9" fillId="0" borderId="11" xfId="0" applyNumberFormat="1" applyFont="1" applyBorder="1" applyAlignment="1">
      <alignment vertical="center" wrapText="1"/>
    </xf>
    <xf numFmtId="0" fontId="8" fillId="2" borderId="13" xfId="0" applyFont="1" applyFill="1" applyBorder="1" applyAlignment="1">
      <alignment vertical="center"/>
    </xf>
    <xf numFmtId="0" fontId="8" fillId="2" borderId="14" xfId="0" applyFont="1" applyFill="1" applyBorder="1" applyAlignment="1">
      <alignment vertical="center" wrapText="1"/>
    </xf>
    <xf numFmtId="0" fontId="8" fillId="0" borderId="11" xfId="0" applyFont="1" applyBorder="1" applyAlignment="1">
      <alignment vertical="center"/>
    </xf>
    <xf numFmtId="0" fontId="8" fillId="0" borderId="20" xfId="0" applyFont="1" applyBorder="1" applyAlignment="1">
      <alignment vertical="top" wrapText="1"/>
    </xf>
    <xf numFmtId="0" fontId="6" fillId="0" borderId="17" xfId="0" applyFont="1" applyBorder="1" applyAlignment="1">
      <alignment vertical="center"/>
    </xf>
    <xf numFmtId="0" fontId="6" fillId="0" borderId="18" xfId="0" applyFont="1" applyBorder="1" applyAlignment="1">
      <alignment vertical="center" wrapText="1"/>
    </xf>
    <xf numFmtId="0" fontId="8" fillId="0" borderId="17" xfId="0" applyFont="1" applyBorder="1" applyAlignment="1">
      <alignment vertical="top" wrapText="1"/>
    </xf>
    <xf numFmtId="176" fontId="9" fillId="3" borderId="11" xfId="0" applyNumberFormat="1" applyFont="1" applyFill="1" applyBorder="1" applyAlignment="1">
      <alignment vertical="center" wrapText="1"/>
    </xf>
    <xf numFmtId="0" fontId="6" fillId="0" borderId="11" xfId="0" applyFont="1" applyBorder="1" applyAlignment="1">
      <alignment vertical="top" wrapText="1"/>
    </xf>
    <xf numFmtId="0" fontId="8" fillId="0" borderId="30" xfId="0" applyFont="1" applyBorder="1" applyAlignment="1">
      <alignment vertical="center" shrinkToFit="1"/>
    </xf>
    <xf numFmtId="0" fontId="8" fillId="2" borderId="30" xfId="0" applyFont="1" applyFill="1" applyBorder="1" applyAlignment="1">
      <alignment vertical="center"/>
    </xf>
    <xf numFmtId="0" fontId="8" fillId="2" borderId="26" xfId="0" applyFont="1" applyFill="1" applyBorder="1" applyAlignment="1">
      <alignment vertical="center" shrinkToFit="1"/>
    </xf>
    <xf numFmtId="0" fontId="6" fillId="0" borderId="0" xfId="0" applyFont="1" applyAlignment="1">
      <alignment vertical="center"/>
    </xf>
    <xf numFmtId="0" fontId="7" fillId="0" borderId="0" xfId="0" applyFont="1">
      <alignment vertical="center"/>
    </xf>
    <xf numFmtId="0" fontId="8" fillId="0" borderId="0" xfId="0" applyFont="1" applyFill="1" applyBorder="1" applyAlignment="1">
      <alignment vertical="top" wrapText="1"/>
    </xf>
    <xf numFmtId="0" fontId="8" fillId="3" borderId="13" xfId="0" applyFont="1" applyFill="1" applyBorder="1" applyAlignment="1">
      <alignment vertical="center"/>
    </xf>
    <xf numFmtId="0" fontId="8" fillId="3" borderId="14" xfId="0" applyFont="1" applyFill="1" applyBorder="1" applyAlignment="1">
      <alignment vertical="center" wrapText="1"/>
    </xf>
    <xf numFmtId="0" fontId="8" fillId="2" borderId="20" xfId="0" applyFont="1" applyFill="1" applyBorder="1" applyAlignment="1">
      <alignment vertical="center"/>
    </xf>
    <xf numFmtId="0" fontId="8" fillId="2" borderId="0" xfId="0" applyFont="1" applyFill="1" applyBorder="1" applyAlignment="1">
      <alignment vertical="center"/>
    </xf>
    <xf numFmtId="0" fontId="8" fillId="2" borderId="7" xfId="0" applyFont="1" applyFill="1" applyBorder="1" applyAlignment="1">
      <alignment vertical="center"/>
    </xf>
    <xf numFmtId="0" fontId="8" fillId="2" borderId="8" xfId="0" applyFont="1" applyFill="1" applyBorder="1" applyAlignment="1">
      <alignment vertical="center" wrapText="1"/>
    </xf>
    <xf numFmtId="0" fontId="6" fillId="0" borderId="9" xfId="0" applyFont="1" applyBorder="1" applyAlignment="1">
      <alignment vertical="center" wrapText="1"/>
    </xf>
    <xf numFmtId="0" fontId="6" fillId="0" borderId="31" xfId="0" applyFont="1" applyBorder="1" applyAlignment="1">
      <alignment vertical="center" wrapText="1"/>
    </xf>
    <xf numFmtId="0" fontId="6" fillId="0" borderId="5" xfId="0" applyFont="1" applyBorder="1" applyAlignment="1">
      <alignment vertical="center" wrapText="1"/>
    </xf>
    <xf numFmtId="0" fontId="6" fillId="0" borderId="6" xfId="0" applyFont="1" applyBorder="1" applyAlignment="1">
      <alignment vertical="center" wrapText="1"/>
    </xf>
    <xf numFmtId="0" fontId="6" fillId="0" borderId="17" xfId="0" applyFont="1" applyFill="1" applyBorder="1" applyAlignment="1">
      <alignment horizontal="right" vertical="center"/>
    </xf>
    <xf numFmtId="0" fontId="6" fillId="0" borderId="20" xfId="0" applyFont="1" applyFill="1" applyBorder="1" applyAlignment="1">
      <alignment horizontal="right" vertical="center"/>
    </xf>
    <xf numFmtId="0" fontId="8" fillId="3" borderId="13" xfId="0" applyFont="1" applyFill="1" applyBorder="1" applyAlignment="1">
      <alignment vertical="center" wrapText="1"/>
    </xf>
    <xf numFmtId="0" fontId="8" fillId="0" borderId="17" xfId="0" applyFont="1" applyBorder="1" applyAlignment="1">
      <alignment vertical="center" wrapText="1"/>
    </xf>
    <xf numFmtId="0" fontId="8" fillId="0" borderId="34" xfId="0" applyFont="1" applyBorder="1" applyAlignment="1">
      <alignment vertical="top" wrapText="1"/>
    </xf>
    <xf numFmtId="0" fontId="6" fillId="3" borderId="35" xfId="0" applyFont="1" applyFill="1" applyBorder="1" applyAlignment="1">
      <alignment vertical="top" wrapText="1"/>
    </xf>
    <xf numFmtId="0" fontId="6" fillId="0" borderId="36" xfId="0" applyFont="1" applyBorder="1" applyAlignment="1">
      <alignment vertical="top" wrapText="1"/>
    </xf>
    <xf numFmtId="0" fontId="7" fillId="0" borderId="0" xfId="0" applyFont="1" applyBorder="1" applyAlignment="1">
      <alignment vertical="center"/>
    </xf>
    <xf numFmtId="0" fontId="8" fillId="0" borderId="20" xfId="0" applyFont="1" applyFill="1" applyBorder="1" applyAlignment="1">
      <alignment vertical="center"/>
    </xf>
    <xf numFmtId="0" fontId="6" fillId="0" borderId="28" xfId="0" applyFont="1" applyFill="1" applyBorder="1" applyAlignment="1">
      <alignment vertical="center" wrapText="1"/>
    </xf>
    <xf numFmtId="0" fontId="6" fillId="0" borderId="18" xfId="0" applyFont="1" applyFill="1" applyBorder="1" applyAlignment="1">
      <alignment vertical="center" wrapText="1"/>
    </xf>
    <xf numFmtId="0" fontId="8" fillId="0" borderId="17" xfId="0" applyFont="1" applyFill="1" applyBorder="1" applyAlignment="1">
      <alignment vertical="center" shrinkToFit="1"/>
    </xf>
    <xf numFmtId="0" fontId="8" fillId="0" borderId="22" xfId="0" applyFont="1" applyBorder="1" applyAlignment="1">
      <alignment horizontal="center" vertical="center" wrapText="1"/>
    </xf>
    <xf numFmtId="0" fontId="7" fillId="4" borderId="0" xfId="0" applyFont="1" applyFill="1" applyAlignment="1">
      <alignment horizontal="center" vertical="center"/>
    </xf>
    <xf numFmtId="0" fontId="7" fillId="5" borderId="0" xfId="0" applyFont="1" applyFill="1" applyAlignment="1">
      <alignment horizontal="center" vertical="center"/>
    </xf>
    <xf numFmtId="0" fontId="10" fillId="0" borderId="0" xfId="0" applyFont="1" applyAlignment="1">
      <alignment vertical="center"/>
    </xf>
    <xf numFmtId="0" fontId="11" fillId="0" borderId="0" xfId="1" applyFont="1" applyAlignment="1">
      <alignment vertical="center"/>
    </xf>
    <xf numFmtId="0" fontId="11" fillId="0" borderId="0" xfId="0" applyFont="1" applyBorder="1" applyAlignment="1">
      <alignment vertical="center"/>
    </xf>
    <xf numFmtId="0" fontId="8" fillId="0" borderId="7" xfId="0" applyFont="1" applyBorder="1" applyAlignment="1">
      <alignment vertical="center" wrapText="1"/>
    </xf>
    <xf numFmtId="0" fontId="8" fillId="0" borderId="23" xfId="0" applyFont="1" applyBorder="1" applyAlignment="1">
      <alignment vertical="center" wrapText="1"/>
    </xf>
    <xf numFmtId="0" fontId="8" fillId="0" borderId="8" xfId="0" applyFont="1" applyBorder="1" applyAlignment="1">
      <alignment vertical="center" wrapText="1"/>
    </xf>
    <xf numFmtId="0" fontId="8" fillId="0" borderId="5" xfId="0" applyFont="1" applyBorder="1" applyAlignment="1">
      <alignment vertical="center" wrapText="1"/>
    </xf>
    <xf numFmtId="0" fontId="8" fillId="0" borderId="3" xfId="0" applyFont="1" applyBorder="1" applyAlignment="1">
      <alignment vertical="center" wrapText="1"/>
    </xf>
    <xf numFmtId="0" fontId="8" fillId="0" borderId="6" xfId="0" applyFont="1" applyBorder="1" applyAlignment="1">
      <alignment vertical="center" wrapText="1"/>
    </xf>
    <xf numFmtId="0" fontId="8" fillId="0" borderId="11" xfId="0" applyFont="1" applyFill="1" applyBorder="1" applyAlignment="1">
      <alignment vertical="center" wrapText="1"/>
    </xf>
    <xf numFmtId="0" fontId="8" fillId="0" borderId="29" xfId="0" applyFont="1" applyFill="1" applyBorder="1" applyAlignment="1">
      <alignment vertical="center" wrapText="1"/>
    </xf>
    <xf numFmtId="177" fontId="9" fillId="0" borderId="17" xfId="0" applyNumberFormat="1" applyFont="1" applyFill="1" applyBorder="1" applyAlignment="1">
      <alignment vertical="center" wrapText="1"/>
    </xf>
    <xf numFmtId="0" fontId="8" fillId="0" borderId="13" xfId="0" applyFont="1" applyFill="1" applyBorder="1" applyAlignment="1">
      <alignment vertical="center" wrapText="1"/>
    </xf>
    <xf numFmtId="178" fontId="9" fillId="3" borderId="13" xfId="0" applyNumberFormat="1" applyFont="1" applyFill="1" applyBorder="1" applyAlignment="1">
      <alignment vertical="center" wrapText="1"/>
    </xf>
    <xf numFmtId="0" fontId="5" fillId="0" borderId="0" xfId="0" applyFont="1" applyAlignment="1">
      <alignment horizontal="center" vertical="center"/>
    </xf>
    <xf numFmtId="0" fontId="7" fillId="0" borderId="0" xfId="1" applyFont="1" applyAlignment="1">
      <alignment horizontal="center" vertical="center"/>
    </xf>
    <xf numFmtId="0" fontId="7" fillId="0" borderId="0" xfId="0" applyFont="1" applyBorder="1" applyAlignment="1">
      <alignment horizontal="center" vertical="center"/>
    </xf>
    <xf numFmtId="0" fontId="8" fillId="0" borderId="17" xfId="0" applyFont="1" applyBorder="1" applyAlignment="1">
      <alignment horizontal="center" vertical="center" wrapText="1"/>
    </xf>
    <xf numFmtId="176" fontId="9" fillId="0" borderId="17" xfId="0" applyNumberFormat="1" applyFont="1" applyBorder="1" applyAlignment="1">
      <alignment horizontal="center" vertical="center" wrapText="1"/>
    </xf>
    <xf numFmtId="0" fontId="8" fillId="0" borderId="1" xfId="0" applyFont="1" applyBorder="1" applyAlignment="1">
      <alignment vertical="top" wrapText="1"/>
    </xf>
    <xf numFmtId="0" fontId="6" fillId="0" borderId="10" xfId="0" applyFont="1" applyBorder="1" applyAlignment="1">
      <alignment vertical="center"/>
    </xf>
    <xf numFmtId="0" fontId="8" fillId="0" borderId="24" xfId="0" applyFont="1" applyFill="1" applyBorder="1" applyAlignment="1">
      <alignment vertical="center" shrinkToFit="1"/>
    </xf>
    <xf numFmtId="179" fontId="7" fillId="0" borderId="1" xfId="0" applyNumberFormat="1" applyFont="1" applyBorder="1" applyAlignment="1">
      <alignment horizontal="right" vertical="center" wrapText="1"/>
    </xf>
    <xf numFmtId="0" fontId="8" fillId="0" borderId="21" xfId="0" applyFont="1" applyFill="1" applyBorder="1" applyAlignment="1">
      <alignment vertical="center" shrinkToFit="1"/>
    </xf>
    <xf numFmtId="0" fontId="8" fillId="3" borderId="21" xfId="0" applyFont="1" applyFill="1" applyBorder="1" applyAlignment="1">
      <alignment vertical="center" shrinkToFit="1"/>
    </xf>
    <xf numFmtId="179" fontId="7" fillId="0" borderId="4" xfId="0" applyNumberFormat="1" applyFont="1" applyBorder="1" applyAlignment="1">
      <alignment horizontal="right" vertical="center" wrapText="1"/>
    </xf>
    <xf numFmtId="0" fontId="8" fillId="3" borderId="27" xfId="0" applyFont="1" applyFill="1" applyBorder="1" applyAlignment="1">
      <alignment vertical="center" shrinkToFit="1"/>
    </xf>
    <xf numFmtId="179" fontId="7" fillId="0" borderId="4" xfId="0" applyNumberFormat="1" applyFont="1" applyBorder="1" applyAlignment="1">
      <alignment horizontal="right" vertical="center"/>
    </xf>
    <xf numFmtId="179" fontId="7" fillId="0" borderId="4" xfId="0" applyNumberFormat="1" applyFont="1" applyBorder="1" applyAlignment="1">
      <alignment horizontal="right" vertical="center" shrinkToFit="1"/>
    </xf>
    <xf numFmtId="38" fontId="7" fillId="4" borderId="1" xfId="2" applyFont="1" applyFill="1" applyBorder="1">
      <alignment vertical="center"/>
    </xf>
    <xf numFmtId="0" fontId="8" fillId="0" borderId="1" xfId="0" applyFont="1" applyBorder="1" applyAlignment="1">
      <alignment vertical="center" shrinkToFit="1"/>
    </xf>
    <xf numFmtId="0" fontId="8" fillId="3" borderId="1" xfId="0" applyFont="1" applyFill="1" applyBorder="1" applyAlignment="1">
      <alignment vertical="center" shrinkToFit="1"/>
    </xf>
    <xf numFmtId="0" fontId="10" fillId="0" borderId="0" xfId="0" applyFont="1" applyFill="1" applyAlignment="1">
      <alignment vertical="center"/>
    </xf>
    <xf numFmtId="0" fontId="12" fillId="0" borderId="0" xfId="0" applyFont="1" applyAlignment="1">
      <alignment horizontal="center" vertical="center"/>
    </xf>
    <xf numFmtId="0" fontId="11" fillId="0" borderId="0" xfId="1" applyFont="1" applyFill="1" applyBorder="1" applyAlignment="1">
      <alignment horizontal="left" vertical="center"/>
    </xf>
    <xf numFmtId="0" fontId="11" fillId="0" borderId="0" xfId="0" applyFont="1" applyFill="1" applyBorder="1" applyAlignment="1">
      <alignment horizontal="left" vertical="center"/>
    </xf>
    <xf numFmtId="0" fontId="10" fillId="0" borderId="0" xfId="0" applyFont="1" applyFill="1" applyAlignment="1">
      <alignment horizontal="right" vertical="center"/>
    </xf>
    <xf numFmtId="0" fontId="10" fillId="0" borderId="3" xfId="0" applyFont="1" applyBorder="1" applyAlignment="1">
      <alignment horizontal="right" vertical="center"/>
    </xf>
    <xf numFmtId="0" fontId="10" fillId="0" borderId="0" xfId="0" applyFont="1" applyAlignment="1">
      <alignment horizontal="center" vertical="center"/>
    </xf>
    <xf numFmtId="0" fontId="11" fillId="0" borderId="0" xfId="1" applyFont="1" applyAlignment="1">
      <alignment horizontal="center" vertical="center"/>
    </xf>
    <xf numFmtId="0" fontId="11" fillId="0" borderId="0" xfId="0" applyFont="1" applyBorder="1" applyAlignment="1">
      <alignment horizontal="center" vertical="center"/>
    </xf>
    <xf numFmtId="176" fontId="9" fillId="0" borderId="24" xfId="0" applyNumberFormat="1" applyFont="1" applyBorder="1" applyAlignment="1">
      <alignment horizontal="center" vertical="center" wrapText="1"/>
    </xf>
    <xf numFmtId="176" fontId="9" fillId="0" borderId="21" xfId="0" applyNumberFormat="1" applyFont="1" applyBorder="1" applyAlignment="1">
      <alignment horizontal="center" vertical="center" wrapText="1"/>
    </xf>
    <xf numFmtId="0" fontId="8" fillId="3" borderId="21" xfId="0" applyFont="1" applyFill="1" applyBorder="1" applyAlignment="1">
      <alignment horizontal="center" vertical="center" wrapText="1"/>
    </xf>
    <xf numFmtId="176" fontId="9" fillId="3" borderId="25" xfId="0" applyNumberFormat="1" applyFont="1" applyFill="1" applyBorder="1" applyAlignment="1">
      <alignment horizontal="center" vertical="center" wrapText="1"/>
    </xf>
    <xf numFmtId="0" fontId="10" fillId="0" borderId="0" xfId="0" applyFont="1" applyBorder="1" applyAlignment="1">
      <alignment horizontal="left" vertical="center"/>
    </xf>
    <xf numFmtId="0" fontId="13" fillId="0" borderId="0" xfId="0" applyFont="1" applyFill="1" applyAlignment="1">
      <alignment horizontal="center" vertical="center"/>
    </xf>
    <xf numFmtId="0" fontId="12" fillId="0" borderId="0" xfId="0" applyFont="1">
      <alignment vertical="center"/>
    </xf>
    <xf numFmtId="0" fontId="11" fillId="0" borderId="18" xfId="0" applyFont="1" applyBorder="1" applyAlignment="1">
      <alignment vertical="center"/>
    </xf>
    <xf numFmtId="0" fontId="13" fillId="0" borderId="3" xfId="0" applyFont="1" applyBorder="1" applyAlignment="1">
      <alignment horizontal="right" vertical="center"/>
    </xf>
    <xf numFmtId="0" fontId="12" fillId="0" borderId="0" xfId="0" applyFont="1" applyAlignment="1">
      <alignment horizontal="left" vertical="center"/>
    </xf>
    <xf numFmtId="0" fontId="13" fillId="0" borderId="0" xfId="0" applyFont="1" applyFill="1" applyAlignment="1">
      <alignment horizontal="left" vertical="center"/>
    </xf>
    <xf numFmtId="0" fontId="13" fillId="0" borderId="0" xfId="0" applyFont="1" applyBorder="1" applyAlignment="1">
      <alignment horizontal="left" vertical="center"/>
    </xf>
    <xf numFmtId="0" fontId="6" fillId="0" borderId="15"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13" xfId="0" applyFont="1" applyBorder="1" applyAlignment="1">
      <alignment horizontal="center" vertical="center" wrapText="1"/>
    </xf>
    <xf numFmtId="0" fontId="6" fillId="0" borderId="17" xfId="0" applyFont="1" applyBorder="1" applyAlignment="1">
      <alignment horizontal="center" vertical="center" wrapText="1"/>
    </xf>
    <xf numFmtId="0" fontId="8" fillId="0" borderId="34" xfId="0" applyFont="1" applyBorder="1" applyAlignment="1">
      <alignment horizontal="center" vertical="center" wrapText="1"/>
    </xf>
    <xf numFmtId="0" fontId="8" fillId="0" borderId="36" xfId="0" applyFont="1" applyBorder="1" applyAlignment="1">
      <alignment horizontal="center" vertical="center" wrapText="1"/>
    </xf>
    <xf numFmtId="0" fontId="8" fillId="0" borderId="2"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3" xfId="0" applyFont="1" applyFill="1" applyBorder="1" applyAlignment="1">
      <alignment horizontal="left" vertical="top" wrapText="1"/>
    </xf>
    <xf numFmtId="0" fontId="8" fillId="0" borderId="22" xfId="0" applyFont="1" applyFill="1" applyBorder="1" applyAlignment="1">
      <alignment horizontal="left" vertical="top" wrapText="1"/>
    </xf>
    <xf numFmtId="0" fontId="8" fillId="3" borderId="13" xfId="0" applyFont="1" applyFill="1" applyBorder="1" applyAlignment="1">
      <alignment horizontal="left" vertical="top" wrapText="1"/>
    </xf>
    <xf numFmtId="0" fontId="8" fillId="3" borderId="20" xfId="0" applyFont="1" applyFill="1" applyBorder="1" applyAlignment="1">
      <alignment horizontal="left" vertical="top" wrapText="1"/>
    </xf>
    <xf numFmtId="0" fontId="8" fillId="3" borderId="17" xfId="0" applyFont="1" applyFill="1" applyBorder="1" applyAlignment="1">
      <alignment horizontal="left" vertical="top" wrapText="1"/>
    </xf>
    <xf numFmtId="0" fontId="8" fillId="0" borderId="13" xfId="0" applyFont="1" applyBorder="1" applyAlignment="1">
      <alignment horizontal="left" vertical="top" wrapText="1"/>
    </xf>
    <xf numFmtId="0" fontId="8" fillId="0" borderId="20" xfId="0" applyFont="1" applyBorder="1" applyAlignment="1">
      <alignment horizontal="left" vertical="top" wrapText="1"/>
    </xf>
    <xf numFmtId="0" fontId="8" fillId="0" borderId="17" xfId="0" applyFont="1" applyBorder="1" applyAlignment="1">
      <alignment horizontal="left" vertical="top" wrapText="1"/>
    </xf>
    <xf numFmtId="0" fontId="8" fillId="0" borderId="7" xfId="0" applyFont="1" applyBorder="1" applyAlignment="1">
      <alignment horizontal="center" vertical="center" wrapText="1"/>
    </xf>
    <xf numFmtId="0" fontId="8" fillId="0" borderId="23" xfId="0" applyFont="1" applyBorder="1" applyAlignment="1">
      <alignment horizontal="center" vertical="center" wrapText="1"/>
    </xf>
    <xf numFmtId="0" fontId="8" fillId="0" borderId="8"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Font="1" applyBorder="1" applyAlignment="1">
      <alignment horizontal="center" vertical="center" wrapText="1"/>
    </xf>
    <xf numFmtId="0" fontId="8" fillId="0" borderId="6" xfId="0" applyFont="1" applyBorder="1" applyAlignment="1">
      <alignment horizontal="center" vertical="center" wrapText="1"/>
    </xf>
    <xf numFmtId="0" fontId="8" fillId="0" borderId="17" xfId="0" applyFont="1" applyBorder="1" applyAlignment="1">
      <alignment horizontal="left" vertical="center" shrinkToFit="1"/>
    </xf>
    <xf numFmtId="0" fontId="8" fillId="0" borderId="18" xfId="0" applyFont="1" applyBorder="1" applyAlignment="1">
      <alignment horizontal="left" vertical="center" shrinkToFit="1"/>
    </xf>
    <xf numFmtId="0" fontId="8" fillId="3" borderId="11" xfId="0" applyFont="1" applyFill="1" applyBorder="1" applyAlignment="1">
      <alignment horizontal="left" vertical="center" shrinkToFit="1"/>
    </xf>
    <xf numFmtId="0" fontId="8" fillId="3" borderId="12" xfId="0" applyFont="1" applyFill="1" applyBorder="1" applyAlignment="1">
      <alignment horizontal="left" vertical="center" shrinkToFit="1"/>
    </xf>
    <xf numFmtId="0" fontId="8" fillId="3" borderId="13" xfId="0" applyFont="1" applyFill="1" applyBorder="1" applyAlignment="1">
      <alignment horizontal="left" vertical="center" shrinkToFit="1"/>
    </xf>
    <xf numFmtId="0" fontId="8" fillId="3" borderId="14" xfId="0" applyFont="1" applyFill="1" applyBorder="1" applyAlignment="1">
      <alignment horizontal="left" vertical="center" shrinkToFit="1"/>
    </xf>
    <xf numFmtId="0" fontId="8" fillId="0" borderId="37" xfId="0" applyFont="1" applyFill="1" applyBorder="1" applyAlignment="1">
      <alignment horizontal="left" vertical="top" wrapText="1"/>
    </xf>
    <xf numFmtId="0" fontId="8" fillId="3" borderId="38" xfId="0" applyFont="1" applyFill="1" applyBorder="1" applyAlignment="1">
      <alignment horizontal="left" vertical="top" wrapText="1"/>
    </xf>
    <xf numFmtId="0" fontId="8" fillId="3" borderId="39" xfId="0" applyFont="1" applyFill="1" applyBorder="1" applyAlignment="1">
      <alignment horizontal="left" vertical="top" wrapText="1"/>
    </xf>
    <xf numFmtId="0" fontId="8" fillId="3" borderId="40" xfId="0" applyFont="1" applyFill="1" applyBorder="1" applyAlignment="1">
      <alignment horizontal="left" vertical="top" wrapText="1"/>
    </xf>
    <xf numFmtId="0" fontId="8" fillId="0" borderId="32" xfId="0" applyFont="1" applyBorder="1" applyAlignment="1">
      <alignment horizontal="left" vertical="top" wrapText="1"/>
    </xf>
    <xf numFmtId="0" fontId="8" fillId="0" borderId="33" xfId="0" applyFont="1" applyBorder="1" applyAlignment="1">
      <alignment horizontal="left" vertical="top" wrapText="1"/>
    </xf>
    <xf numFmtId="0" fontId="8" fillId="0" borderId="22" xfId="0" applyFont="1" applyBorder="1" applyAlignment="1">
      <alignment horizontal="left" vertical="top" wrapText="1"/>
    </xf>
    <xf numFmtId="0" fontId="7" fillId="0" borderId="34" xfId="0" applyFont="1" applyBorder="1" applyAlignment="1">
      <alignment horizontal="center" vertical="center" wrapText="1"/>
    </xf>
    <xf numFmtId="0" fontId="7" fillId="0" borderId="36" xfId="0"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abSelected="1" view="pageBreakPreview" zoomScaleNormal="130" zoomScaleSheetLayoutView="100" workbookViewId="0">
      <selection activeCell="C18" sqref="C18"/>
    </sheetView>
  </sheetViews>
  <sheetFormatPr defaultRowHeight="11.25" x14ac:dyDescent="0.15"/>
  <cols>
    <col min="1" max="1" width="4.5" style="8" customWidth="1"/>
    <col min="2" max="2" width="7.125" style="64" customWidth="1"/>
    <col min="3" max="3" width="28" style="3" customWidth="1"/>
    <col min="4" max="4" width="13.25" style="3" customWidth="1"/>
    <col min="5" max="5" width="23.875" style="3" customWidth="1"/>
    <col min="6" max="6" width="11.75" style="3" customWidth="1"/>
    <col min="7" max="7" width="17.875" style="3" customWidth="1"/>
    <col min="8" max="8" width="7.75" style="3" customWidth="1"/>
    <col min="9" max="9" width="12.375" style="3" customWidth="1"/>
    <col min="10" max="10" width="5.625" style="3" customWidth="1"/>
    <col min="11" max="11" width="8.375" style="3" customWidth="1"/>
    <col min="12" max="12" width="5.625" style="3" customWidth="1"/>
    <col min="13" max="16384" width="9" style="3"/>
  </cols>
  <sheetData>
    <row r="1" spans="1:11" ht="23.25" customHeight="1" x14ac:dyDescent="0.15">
      <c r="A1" s="92" t="s">
        <v>6</v>
      </c>
      <c r="B1" s="1"/>
      <c r="C1" s="1"/>
      <c r="D1" s="1"/>
      <c r="E1" s="1"/>
      <c r="F1" s="1"/>
      <c r="G1" s="1"/>
      <c r="H1" s="1"/>
      <c r="I1" s="1"/>
      <c r="J1" s="1"/>
      <c r="K1" s="2" t="s">
        <v>1</v>
      </c>
    </row>
    <row r="2" spans="1:11" ht="23.25" customHeight="1" x14ac:dyDescent="0.15">
      <c r="A2" s="93" t="s">
        <v>136</v>
      </c>
      <c r="B2" s="4"/>
      <c r="C2" s="4"/>
      <c r="D2" s="4"/>
      <c r="E2" s="4"/>
      <c r="F2" s="4"/>
      <c r="G2" s="4"/>
      <c r="H2" s="4"/>
      <c r="I2" s="4"/>
      <c r="J2" s="4"/>
      <c r="K2" s="4"/>
    </row>
    <row r="3" spans="1:11" ht="23.25" customHeight="1" x14ac:dyDescent="0.15">
      <c r="A3" s="94" t="s">
        <v>137</v>
      </c>
      <c r="B3" s="84"/>
      <c r="C3" s="84"/>
      <c r="D3" s="84"/>
      <c r="E3" s="84"/>
      <c r="F3" s="84"/>
      <c r="G3" s="84"/>
      <c r="H3" s="84"/>
      <c r="I3" s="84"/>
      <c r="J3" s="5"/>
      <c r="K3" s="5"/>
    </row>
    <row r="4" spans="1:11" s="8" customFormat="1" ht="21" customHeight="1" x14ac:dyDescent="0.15">
      <c r="A4" s="151" t="s">
        <v>13</v>
      </c>
      <c r="B4" s="152"/>
      <c r="C4" s="149" t="s">
        <v>58</v>
      </c>
      <c r="D4" s="161" t="s">
        <v>135</v>
      </c>
      <c r="E4" s="162"/>
      <c r="F4" s="162"/>
      <c r="G4" s="162"/>
      <c r="H4" s="162"/>
      <c r="I4" s="163"/>
      <c r="J4" s="145" t="s">
        <v>178</v>
      </c>
      <c r="K4" s="147" t="s">
        <v>179</v>
      </c>
    </row>
    <row r="5" spans="1:11" s="8" customFormat="1" ht="21" customHeight="1" x14ac:dyDescent="0.15">
      <c r="A5" s="89" t="s">
        <v>14</v>
      </c>
      <c r="B5" s="80" t="s">
        <v>15</v>
      </c>
      <c r="C5" s="150"/>
      <c r="D5" s="164"/>
      <c r="E5" s="165"/>
      <c r="F5" s="165"/>
      <c r="G5" s="165"/>
      <c r="H5" s="165"/>
      <c r="I5" s="166"/>
      <c r="J5" s="146"/>
      <c r="K5" s="148"/>
    </row>
    <row r="6" spans="1:11" ht="15" customHeight="1" x14ac:dyDescent="0.15">
      <c r="A6" s="9" t="s">
        <v>0</v>
      </c>
      <c r="B6" s="11">
        <v>1111</v>
      </c>
      <c r="C6" s="88" t="s">
        <v>7</v>
      </c>
      <c r="D6" s="153" t="s">
        <v>138</v>
      </c>
      <c r="E6" s="85" t="s">
        <v>144</v>
      </c>
      <c r="F6" s="86"/>
      <c r="G6" s="87"/>
      <c r="H6" s="87"/>
      <c r="I6" s="87"/>
      <c r="J6" s="15">
        <v>1176</v>
      </c>
      <c r="K6" s="6" t="s">
        <v>18</v>
      </c>
    </row>
    <row r="7" spans="1:11" ht="15" customHeight="1" x14ac:dyDescent="0.15">
      <c r="A7" s="9" t="s">
        <v>0</v>
      </c>
      <c r="B7" s="11">
        <v>2111</v>
      </c>
      <c r="C7" s="12" t="s">
        <v>8</v>
      </c>
      <c r="D7" s="153"/>
      <c r="E7" s="77" t="s">
        <v>17</v>
      </c>
      <c r="F7" s="17" t="s">
        <v>164</v>
      </c>
      <c r="G7" s="18" t="s">
        <v>148</v>
      </c>
      <c r="H7" s="18">
        <v>39</v>
      </c>
      <c r="I7" s="19" t="s">
        <v>19</v>
      </c>
      <c r="J7" s="20">
        <v>39</v>
      </c>
      <c r="K7" s="6" t="s">
        <v>20</v>
      </c>
    </row>
    <row r="8" spans="1:11" ht="15" customHeight="1" x14ac:dyDescent="0.15">
      <c r="A8" s="9" t="s">
        <v>0</v>
      </c>
      <c r="B8" s="11">
        <v>1211</v>
      </c>
      <c r="C8" s="12" t="s">
        <v>9</v>
      </c>
      <c r="D8" s="153"/>
      <c r="E8" s="13" t="s">
        <v>143</v>
      </c>
      <c r="F8" s="21"/>
      <c r="G8" s="18"/>
      <c r="H8" s="18"/>
      <c r="I8" s="18"/>
      <c r="J8" s="15">
        <v>2349</v>
      </c>
      <c r="K8" s="6" t="s">
        <v>18</v>
      </c>
    </row>
    <row r="9" spans="1:11" ht="15" customHeight="1" x14ac:dyDescent="0.15">
      <c r="A9" s="9" t="s">
        <v>0</v>
      </c>
      <c r="B9" s="11">
        <v>2211</v>
      </c>
      <c r="C9" s="12" t="s">
        <v>10</v>
      </c>
      <c r="D9" s="153"/>
      <c r="E9" s="77" t="s">
        <v>22</v>
      </c>
      <c r="F9" s="17" t="s">
        <v>164</v>
      </c>
      <c r="G9" s="18" t="s">
        <v>148</v>
      </c>
      <c r="H9" s="18">
        <v>77</v>
      </c>
      <c r="I9" s="19" t="s">
        <v>19</v>
      </c>
      <c r="J9" s="20">
        <v>77</v>
      </c>
      <c r="K9" s="6" t="s">
        <v>20</v>
      </c>
    </row>
    <row r="10" spans="1:11" ht="15" customHeight="1" x14ac:dyDescent="0.15">
      <c r="A10" s="9" t="s">
        <v>0</v>
      </c>
      <c r="B10" s="11">
        <v>1321</v>
      </c>
      <c r="C10" s="12" t="s">
        <v>11</v>
      </c>
      <c r="D10" s="153"/>
      <c r="E10" s="13" t="s">
        <v>142</v>
      </c>
      <c r="F10" s="21"/>
      <c r="G10" s="18"/>
      <c r="H10" s="18"/>
      <c r="I10" s="18"/>
      <c r="J10" s="15">
        <v>3727</v>
      </c>
      <c r="K10" s="6" t="s">
        <v>18</v>
      </c>
    </row>
    <row r="11" spans="1:11" ht="15" customHeight="1" x14ac:dyDescent="0.15">
      <c r="A11" s="9" t="s">
        <v>0</v>
      </c>
      <c r="B11" s="11">
        <v>2321</v>
      </c>
      <c r="C11" s="12" t="s">
        <v>12</v>
      </c>
      <c r="D11" s="154"/>
      <c r="E11" s="78" t="s">
        <v>24</v>
      </c>
      <c r="F11" s="17" t="s">
        <v>164</v>
      </c>
      <c r="G11" s="18" t="s">
        <v>148</v>
      </c>
      <c r="H11" s="18">
        <v>123</v>
      </c>
      <c r="I11" s="19" t="s">
        <v>19</v>
      </c>
      <c r="J11" s="20">
        <v>123</v>
      </c>
      <c r="K11" s="6" t="s">
        <v>20</v>
      </c>
    </row>
    <row r="12" spans="1:11" ht="15" customHeight="1" x14ac:dyDescent="0.15">
      <c r="A12" s="22" t="s">
        <v>0</v>
      </c>
      <c r="B12" s="23" t="s">
        <v>25</v>
      </c>
      <c r="C12" s="24" t="s">
        <v>26</v>
      </c>
      <c r="D12" s="155" t="s">
        <v>68</v>
      </c>
      <c r="E12" s="25" t="s">
        <v>16</v>
      </c>
      <c r="F12" s="26"/>
      <c r="G12" s="26"/>
      <c r="H12" s="26" t="s">
        <v>180</v>
      </c>
      <c r="I12" s="27"/>
      <c r="J12" s="28">
        <v>-12</v>
      </c>
      <c r="K12" s="29" t="s">
        <v>18</v>
      </c>
    </row>
    <row r="13" spans="1:11" ht="15" customHeight="1" x14ac:dyDescent="0.15">
      <c r="A13" s="22" t="s">
        <v>0</v>
      </c>
      <c r="B13" s="23" t="s">
        <v>27</v>
      </c>
      <c r="C13" s="24" t="s">
        <v>28</v>
      </c>
      <c r="D13" s="156"/>
      <c r="E13" s="30"/>
      <c r="F13" s="31" t="s">
        <v>149</v>
      </c>
      <c r="G13" s="26" t="s">
        <v>148</v>
      </c>
      <c r="H13" s="26" t="s">
        <v>150</v>
      </c>
      <c r="I13" s="27"/>
      <c r="J13" s="28">
        <v>-1</v>
      </c>
      <c r="K13" s="29" t="s">
        <v>20</v>
      </c>
    </row>
    <row r="14" spans="1:11" ht="15" customHeight="1" x14ac:dyDescent="0.15">
      <c r="A14" s="22" t="s">
        <v>0</v>
      </c>
      <c r="B14" s="23" t="s">
        <v>29</v>
      </c>
      <c r="C14" s="24" t="s">
        <v>30</v>
      </c>
      <c r="D14" s="156"/>
      <c r="E14" s="25" t="s">
        <v>21</v>
      </c>
      <c r="F14" s="26"/>
      <c r="G14" s="26"/>
      <c r="H14" s="26" t="s">
        <v>181</v>
      </c>
      <c r="I14" s="27"/>
      <c r="J14" s="28">
        <v>-23</v>
      </c>
      <c r="K14" s="29" t="s">
        <v>18</v>
      </c>
    </row>
    <row r="15" spans="1:11" ht="15" customHeight="1" x14ac:dyDescent="0.15">
      <c r="A15" s="22" t="s">
        <v>0</v>
      </c>
      <c r="B15" s="23" t="s">
        <v>31</v>
      </c>
      <c r="C15" s="24" t="s">
        <v>32</v>
      </c>
      <c r="D15" s="156"/>
      <c r="E15" s="32"/>
      <c r="F15" s="31" t="s">
        <v>149</v>
      </c>
      <c r="G15" s="26" t="s">
        <v>148</v>
      </c>
      <c r="H15" s="26" t="s">
        <v>150</v>
      </c>
      <c r="I15" s="27"/>
      <c r="J15" s="28">
        <v>-1</v>
      </c>
      <c r="K15" s="29" t="s">
        <v>20</v>
      </c>
    </row>
    <row r="16" spans="1:11" ht="15" customHeight="1" x14ac:dyDescent="0.15">
      <c r="A16" s="22" t="s">
        <v>0</v>
      </c>
      <c r="B16" s="23" t="s">
        <v>33</v>
      </c>
      <c r="C16" s="24" t="s">
        <v>34</v>
      </c>
      <c r="D16" s="156"/>
      <c r="E16" s="30" t="s">
        <v>23</v>
      </c>
      <c r="F16" s="26"/>
      <c r="G16" s="26"/>
      <c r="H16" s="26" t="s">
        <v>182</v>
      </c>
      <c r="I16" s="27"/>
      <c r="J16" s="28">
        <v>-37</v>
      </c>
      <c r="K16" s="29" t="s">
        <v>18</v>
      </c>
    </row>
    <row r="17" spans="1:11" ht="15" customHeight="1" x14ac:dyDescent="0.15">
      <c r="A17" s="22" t="s">
        <v>0</v>
      </c>
      <c r="B17" s="23" t="s">
        <v>35</v>
      </c>
      <c r="C17" s="24" t="s">
        <v>36</v>
      </c>
      <c r="D17" s="157"/>
      <c r="E17" s="32"/>
      <c r="F17" s="31" t="s">
        <v>149</v>
      </c>
      <c r="G17" s="26" t="s">
        <v>148</v>
      </c>
      <c r="H17" s="26" t="s">
        <v>150</v>
      </c>
      <c r="I17" s="27"/>
      <c r="J17" s="28">
        <v>-1</v>
      </c>
      <c r="K17" s="79" t="s">
        <v>20</v>
      </c>
    </row>
    <row r="18" spans="1:11" ht="15" customHeight="1" x14ac:dyDescent="0.15">
      <c r="A18" s="9" t="s">
        <v>0</v>
      </c>
      <c r="B18" s="11">
        <v>6001</v>
      </c>
      <c r="C18" s="33" t="s">
        <v>203</v>
      </c>
      <c r="D18" s="158" t="s">
        <v>134</v>
      </c>
      <c r="E18" s="167" t="s">
        <v>151</v>
      </c>
      <c r="F18" s="168"/>
      <c r="G18" s="168"/>
      <c r="H18" s="35" t="s">
        <v>185</v>
      </c>
      <c r="I18" s="36"/>
      <c r="J18" s="37"/>
      <c r="K18" s="81" t="s">
        <v>18</v>
      </c>
    </row>
    <row r="19" spans="1:11" ht="15" customHeight="1" x14ac:dyDescent="0.15">
      <c r="A19" s="22" t="s">
        <v>0</v>
      </c>
      <c r="B19" s="39">
        <v>6003</v>
      </c>
      <c r="C19" s="24" t="s">
        <v>38</v>
      </c>
      <c r="D19" s="159"/>
      <c r="E19" s="169" t="s">
        <v>152</v>
      </c>
      <c r="F19" s="170"/>
      <c r="G19" s="170"/>
      <c r="H19" s="26" t="s">
        <v>176</v>
      </c>
      <c r="I19" s="27"/>
      <c r="J19" s="40"/>
      <c r="K19" s="82"/>
    </row>
    <row r="20" spans="1:11" ht="15" customHeight="1" x14ac:dyDescent="0.15">
      <c r="A20" s="22" t="s">
        <v>0</v>
      </c>
      <c r="B20" s="39">
        <v>6002</v>
      </c>
      <c r="C20" s="24" t="s">
        <v>39</v>
      </c>
      <c r="D20" s="160"/>
      <c r="E20" s="171" t="s">
        <v>153</v>
      </c>
      <c r="F20" s="172"/>
      <c r="G20" s="172"/>
      <c r="H20" s="26" t="s">
        <v>177</v>
      </c>
      <c r="I20" s="27"/>
      <c r="J20" s="40"/>
      <c r="K20" s="82"/>
    </row>
    <row r="21" spans="1:11" ht="15" customHeight="1" x14ac:dyDescent="0.15">
      <c r="A21" s="9" t="s">
        <v>0</v>
      </c>
      <c r="B21" s="11">
        <v>8000</v>
      </c>
      <c r="C21" s="41" t="s">
        <v>40</v>
      </c>
      <c r="D21" s="42" t="s">
        <v>60</v>
      </c>
      <c r="E21" s="43"/>
      <c r="F21" s="44"/>
      <c r="G21" s="35"/>
      <c r="H21" s="34" t="s">
        <v>165</v>
      </c>
      <c r="I21" s="36"/>
      <c r="J21" s="37"/>
      <c r="K21" s="83"/>
    </row>
    <row r="22" spans="1:11" ht="15" customHeight="1" x14ac:dyDescent="0.15">
      <c r="A22" s="9" t="s">
        <v>0</v>
      </c>
      <c r="B22" s="11">
        <v>8001</v>
      </c>
      <c r="C22" s="41" t="s">
        <v>41</v>
      </c>
      <c r="D22" s="45"/>
      <c r="E22" s="46"/>
      <c r="F22" s="44"/>
      <c r="G22" s="35"/>
      <c r="H22" s="34" t="s">
        <v>165</v>
      </c>
      <c r="I22" s="36"/>
      <c r="J22" s="37"/>
      <c r="K22" s="80" t="s">
        <v>20</v>
      </c>
    </row>
    <row r="23" spans="1:11" ht="15" customHeight="1" x14ac:dyDescent="0.15">
      <c r="A23" s="9" t="s">
        <v>0</v>
      </c>
      <c r="B23" s="11">
        <v>8002</v>
      </c>
      <c r="C23" s="41" t="s">
        <v>42</v>
      </c>
      <c r="D23" s="47"/>
      <c r="E23" s="48"/>
      <c r="F23" s="44"/>
      <c r="G23" s="35"/>
      <c r="H23" s="34" t="s">
        <v>165</v>
      </c>
      <c r="I23" s="36"/>
      <c r="J23" s="37"/>
      <c r="K23" s="6" t="s">
        <v>59</v>
      </c>
    </row>
    <row r="24" spans="1:11" ht="15" customHeight="1" x14ac:dyDescent="0.15">
      <c r="A24" s="9" t="s">
        <v>0</v>
      </c>
      <c r="B24" s="11">
        <v>8100</v>
      </c>
      <c r="C24" s="41" t="s">
        <v>43</v>
      </c>
      <c r="D24" s="42" t="s">
        <v>61</v>
      </c>
      <c r="E24" s="43"/>
      <c r="F24" s="44"/>
      <c r="G24" s="35"/>
      <c r="H24" s="34" t="s">
        <v>166</v>
      </c>
      <c r="I24" s="36"/>
      <c r="J24" s="37"/>
      <c r="K24" s="6" t="s">
        <v>18</v>
      </c>
    </row>
    <row r="25" spans="1:11" ht="15" customHeight="1" x14ac:dyDescent="0.15">
      <c r="A25" s="9" t="s">
        <v>0</v>
      </c>
      <c r="B25" s="11">
        <v>8101</v>
      </c>
      <c r="C25" s="41" t="s">
        <v>44</v>
      </c>
      <c r="D25" s="45"/>
      <c r="E25" s="46"/>
      <c r="F25" s="44"/>
      <c r="G25" s="35"/>
      <c r="H25" s="34" t="s">
        <v>166</v>
      </c>
      <c r="I25" s="36"/>
      <c r="J25" s="37"/>
      <c r="K25" s="6" t="s">
        <v>20</v>
      </c>
    </row>
    <row r="26" spans="1:11" ht="15" customHeight="1" x14ac:dyDescent="0.15">
      <c r="A26" s="9" t="s">
        <v>0</v>
      </c>
      <c r="B26" s="11">
        <v>8102</v>
      </c>
      <c r="C26" s="41" t="s">
        <v>45</v>
      </c>
      <c r="D26" s="47"/>
      <c r="E26" s="48"/>
      <c r="F26" s="44"/>
      <c r="G26" s="35"/>
      <c r="H26" s="34" t="s">
        <v>166</v>
      </c>
      <c r="I26" s="36"/>
      <c r="J26" s="37"/>
      <c r="K26" s="6" t="s">
        <v>59</v>
      </c>
    </row>
    <row r="27" spans="1:11" ht="15" customHeight="1" x14ac:dyDescent="0.15">
      <c r="A27" s="9" t="s">
        <v>0</v>
      </c>
      <c r="B27" s="11">
        <v>8110</v>
      </c>
      <c r="C27" s="41" t="s">
        <v>46</v>
      </c>
      <c r="D27" s="42" t="s">
        <v>62</v>
      </c>
      <c r="E27" s="43"/>
      <c r="F27" s="44"/>
      <c r="G27" s="35"/>
      <c r="H27" s="35" t="s">
        <v>183</v>
      </c>
      <c r="I27" s="36"/>
      <c r="J27" s="37"/>
      <c r="K27" s="6" t="s">
        <v>18</v>
      </c>
    </row>
    <row r="28" spans="1:11" ht="15" customHeight="1" x14ac:dyDescent="0.15">
      <c r="A28" s="9" t="s">
        <v>0</v>
      </c>
      <c r="B28" s="11">
        <v>8111</v>
      </c>
      <c r="C28" s="41" t="s">
        <v>47</v>
      </c>
      <c r="D28" s="45"/>
      <c r="E28" s="46"/>
      <c r="F28" s="44"/>
      <c r="G28" s="35"/>
      <c r="H28" s="35" t="s">
        <v>183</v>
      </c>
      <c r="I28" s="36"/>
      <c r="J28" s="37"/>
      <c r="K28" s="6" t="s">
        <v>20</v>
      </c>
    </row>
    <row r="29" spans="1:11" ht="15" customHeight="1" x14ac:dyDescent="0.15">
      <c r="A29" s="9" t="s">
        <v>0</v>
      </c>
      <c r="B29" s="11">
        <v>8112</v>
      </c>
      <c r="C29" s="41" t="s">
        <v>48</v>
      </c>
      <c r="D29" s="47"/>
      <c r="E29" s="48"/>
      <c r="F29" s="44"/>
      <c r="G29" s="35"/>
      <c r="H29" s="35" t="s">
        <v>183</v>
      </c>
      <c r="I29" s="36"/>
      <c r="J29" s="37"/>
      <c r="K29" s="6" t="s">
        <v>59</v>
      </c>
    </row>
    <row r="30" spans="1:11" ht="15" customHeight="1" x14ac:dyDescent="0.15">
      <c r="A30" s="9" t="s">
        <v>0</v>
      </c>
      <c r="B30" s="11">
        <v>4001</v>
      </c>
      <c r="C30" s="41" t="s">
        <v>133</v>
      </c>
      <c r="D30" s="49" t="s">
        <v>63</v>
      </c>
      <c r="F30" s="50"/>
      <c r="G30" s="35"/>
      <c r="H30" s="35" t="s">
        <v>184</v>
      </c>
      <c r="I30" s="36"/>
      <c r="J30" s="51">
        <v>200</v>
      </c>
      <c r="K30" s="38" t="s">
        <v>18</v>
      </c>
    </row>
    <row r="31" spans="1:11" ht="15" customHeight="1" x14ac:dyDescent="0.15">
      <c r="A31" s="9" t="s">
        <v>0</v>
      </c>
      <c r="B31" s="11">
        <v>4003</v>
      </c>
      <c r="C31" s="41" t="s">
        <v>49</v>
      </c>
      <c r="D31" s="52" t="s">
        <v>64</v>
      </c>
      <c r="E31" s="53"/>
      <c r="F31" s="54" t="s">
        <v>154</v>
      </c>
      <c r="G31" s="34"/>
      <c r="H31" s="35" t="s">
        <v>145</v>
      </c>
      <c r="I31" s="36"/>
      <c r="J31" s="51">
        <v>100</v>
      </c>
      <c r="K31" s="55"/>
    </row>
    <row r="32" spans="1:11" ht="15" customHeight="1" x14ac:dyDescent="0.15">
      <c r="A32" s="9" t="s">
        <v>0</v>
      </c>
      <c r="B32" s="11">
        <v>4002</v>
      </c>
      <c r="C32" s="41" t="s">
        <v>50</v>
      </c>
      <c r="D32" s="56"/>
      <c r="E32" s="57"/>
      <c r="F32" s="54" t="s">
        <v>155</v>
      </c>
      <c r="G32" s="34"/>
      <c r="H32" s="35" t="s">
        <v>146</v>
      </c>
      <c r="I32" s="36"/>
      <c r="J32" s="51">
        <v>200</v>
      </c>
      <c r="K32" s="58"/>
    </row>
    <row r="33" spans="1:11" ht="15" customHeight="1" x14ac:dyDescent="0.15">
      <c r="A33" s="22" t="s">
        <v>0</v>
      </c>
      <c r="B33" s="39">
        <v>6102</v>
      </c>
      <c r="C33" s="24" t="s">
        <v>51</v>
      </c>
      <c r="D33" s="67" t="s">
        <v>156</v>
      </c>
      <c r="E33" s="68"/>
      <c r="F33" s="26"/>
      <c r="G33" s="26"/>
      <c r="H33" s="26" t="s">
        <v>147</v>
      </c>
      <c r="I33" s="27"/>
      <c r="J33" s="59">
        <v>50</v>
      </c>
      <c r="K33" s="29" t="s">
        <v>59</v>
      </c>
    </row>
    <row r="34" spans="1:11" ht="15" customHeight="1" x14ac:dyDescent="0.15">
      <c r="A34" s="9" t="s">
        <v>0</v>
      </c>
      <c r="B34" s="11">
        <v>6269</v>
      </c>
      <c r="C34" s="41" t="s">
        <v>52</v>
      </c>
      <c r="D34" s="71" t="s">
        <v>65</v>
      </c>
      <c r="E34" s="72"/>
      <c r="F34" s="34" t="s">
        <v>157</v>
      </c>
      <c r="G34" s="34"/>
      <c r="H34" s="34" t="s">
        <v>173</v>
      </c>
      <c r="I34" s="7"/>
      <c r="J34" s="60"/>
      <c r="K34" s="38" t="s">
        <v>18</v>
      </c>
    </row>
    <row r="35" spans="1:11" ht="15" customHeight="1" x14ac:dyDescent="0.15">
      <c r="A35" s="9" t="s">
        <v>0</v>
      </c>
      <c r="B35" s="11">
        <v>6270</v>
      </c>
      <c r="C35" s="41" t="s">
        <v>53</v>
      </c>
      <c r="D35" s="73"/>
      <c r="E35" s="74"/>
      <c r="F35" s="34" t="s">
        <v>158</v>
      </c>
      <c r="G35" s="34"/>
      <c r="H35" s="34" t="s">
        <v>174</v>
      </c>
      <c r="I35" s="7"/>
      <c r="J35" s="60"/>
      <c r="K35" s="55"/>
    </row>
    <row r="36" spans="1:11" ht="15" customHeight="1" x14ac:dyDescent="0.15">
      <c r="A36" s="9" t="s">
        <v>0</v>
      </c>
      <c r="B36" s="11">
        <v>6271</v>
      </c>
      <c r="C36" s="41" t="s">
        <v>54</v>
      </c>
      <c r="D36" s="75"/>
      <c r="E36" s="76"/>
      <c r="F36" s="34" t="s">
        <v>159</v>
      </c>
      <c r="G36" s="34"/>
      <c r="H36" s="34" t="s">
        <v>175</v>
      </c>
      <c r="I36" s="7"/>
      <c r="J36" s="60"/>
      <c r="K36" s="55"/>
    </row>
    <row r="37" spans="1:11" ht="15" customHeight="1" x14ac:dyDescent="0.15">
      <c r="A37" s="9" t="s">
        <v>0</v>
      </c>
      <c r="B37" s="11">
        <v>6278</v>
      </c>
      <c r="C37" s="41" t="s">
        <v>55</v>
      </c>
      <c r="D37" s="69" t="s">
        <v>69</v>
      </c>
      <c r="E37" s="70"/>
      <c r="F37" s="54" t="s">
        <v>160</v>
      </c>
      <c r="G37" s="34"/>
      <c r="H37" s="34" t="s">
        <v>161</v>
      </c>
      <c r="I37" s="7"/>
      <c r="J37" s="60"/>
      <c r="K37" s="55"/>
    </row>
    <row r="38" spans="1:11" ht="15" customHeight="1" x14ac:dyDescent="0.15">
      <c r="A38" s="9" t="s">
        <v>0</v>
      </c>
      <c r="B38" s="11">
        <v>6279</v>
      </c>
      <c r="C38" s="41" t="s">
        <v>56</v>
      </c>
      <c r="D38" s="10"/>
      <c r="E38" s="57"/>
      <c r="F38" s="54" t="s">
        <v>162</v>
      </c>
      <c r="G38" s="34"/>
      <c r="H38" s="34" t="s">
        <v>163</v>
      </c>
      <c r="I38" s="7"/>
      <c r="J38" s="60"/>
      <c r="K38" s="55"/>
    </row>
    <row r="39" spans="1:11" ht="15" customHeight="1" x14ac:dyDescent="0.15">
      <c r="A39" s="9" t="s">
        <v>0</v>
      </c>
      <c r="B39" s="11">
        <v>6281</v>
      </c>
      <c r="C39" s="61" t="s">
        <v>57</v>
      </c>
      <c r="D39" s="62" t="s">
        <v>66</v>
      </c>
      <c r="E39" s="63"/>
      <c r="F39" s="34"/>
      <c r="G39" s="34"/>
      <c r="H39" s="34" t="s">
        <v>67</v>
      </c>
      <c r="I39" s="7"/>
      <c r="J39" s="60"/>
      <c r="K39" s="58"/>
    </row>
    <row r="40" spans="1:11" x14ac:dyDescent="0.15">
      <c r="D40" s="46"/>
    </row>
    <row r="41" spans="1:11" x14ac:dyDescent="0.15">
      <c r="B41" s="90" t="s">
        <v>167</v>
      </c>
      <c r="C41" s="65" t="s">
        <v>168</v>
      </c>
      <c r="D41" s="46"/>
    </row>
    <row r="42" spans="1:11" x14ac:dyDescent="0.15">
      <c r="B42" s="91" t="s">
        <v>167</v>
      </c>
      <c r="C42" s="65" t="s">
        <v>169</v>
      </c>
      <c r="D42" s="46"/>
    </row>
    <row r="43" spans="1:11" x14ac:dyDescent="0.15">
      <c r="D43" s="66"/>
    </row>
    <row r="44" spans="1:11" x14ac:dyDescent="0.15">
      <c r="D44" s="46"/>
    </row>
  </sheetData>
  <mergeCells count="11">
    <mergeCell ref="D12:D17"/>
    <mergeCell ref="D18:D20"/>
    <mergeCell ref="D4:I5"/>
    <mergeCell ref="E18:G18"/>
    <mergeCell ref="E19:G19"/>
    <mergeCell ref="E20:G20"/>
    <mergeCell ref="J4:J5"/>
    <mergeCell ref="K4:K5"/>
    <mergeCell ref="C4:C5"/>
    <mergeCell ref="A4:B4"/>
    <mergeCell ref="D6:D11"/>
  </mergeCells>
  <phoneticPr fontId="3"/>
  <pageMargins left="0.7" right="0.7" top="0.75" bottom="0.75" header="0.3" footer="0.3"/>
  <pageSetup paperSize="9" scale="63"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view="pageBreakPreview" topLeftCell="D1" zoomScaleNormal="130" zoomScaleSheetLayoutView="100" workbookViewId="0">
      <selection activeCell="E7" sqref="E7"/>
    </sheetView>
  </sheetViews>
  <sheetFormatPr defaultRowHeight="11.25" x14ac:dyDescent="0.15"/>
  <cols>
    <col min="1" max="1" width="4.5" style="8" customWidth="1"/>
    <col min="2" max="2" width="7.125" style="8" customWidth="1"/>
    <col min="3" max="3" width="28" style="3" customWidth="1"/>
    <col min="4" max="4" width="13.25" style="3" customWidth="1"/>
    <col min="5" max="5" width="23.875" style="3" customWidth="1"/>
    <col min="6" max="6" width="11.75" style="3" customWidth="1"/>
    <col min="7" max="7" width="17.875" style="3" customWidth="1"/>
    <col min="8" max="8" width="7.75" style="3" customWidth="1"/>
    <col min="9" max="9" width="12.375" style="3" customWidth="1"/>
    <col min="10" max="10" width="5.625" style="3" customWidth="1"/>
    <col min="11" max="11" width="8.375" style="3" customWidth="1"/>
    <col min="12" max="12" width="5.625" style="3" customWidth="1"/>
    <col min="13" max="16384" width="9" style="3"/>
  </cols>
  <sheetData>
    <row r="1" spans="1:11" ht="23.25" customHeight="1" x14ac:dyDescent="0.15">
      <c r="A1" s="92" t="s">
        <v>186</v>
      </c>
      <c r="B1" s="106"/>
      <c r="C1" s="1"/>
      <c r="D1" s="1"/>
      <c r="E1" s="1"/>
      <c r="F1" s="1"/>
      <c r="G1" s="1"/>
      <c r="H1" s="1"/>
      <c r="I1" s="1"/>
      <c r="J1" s="1"/>
      <c r="K1" s="2" t="s">
        <v>1</v>
      </c>
    </row>
    <row r="2" spans="1:11" ht="23.25" customHeight="1" x14ac:dyDescent="0.15">
      <c r="A2" s="4"/>
      <c r="B2" s="107"/>
      <c r="C2" s="4"/>
      <c r="D2" s="4"/>
      <c r="E2" s="4"/>
      <c r="F2" s="4"/>
      <c r="G2" s="4"/>
      <c r="H2" s="4"/>
      <c r="I2" s="4"/>
      <c r="J2" s="4"/>
      <c r="K2" s="4"/>
    </row>
    <row r="3" spans="1:11" ht="23.25" customHeight="1" x14ac:dyDescent="0.15">
      <c r="A3" s="84"/>
      <c r="B3" s="108"/>
      <c r="C3" s="84"/>
      <c r="D3" s="84"/>
      <c r="E3" s="84"/>
      <c r="F3" s="84"/>
      <c r="G3" s="84"/>
      <c r="H3" s="84"/>
      <c r="I3" s="84"/>
      <c r="J3" s="5"/>
      <c r="K3" s="5"/>
    </row>
    <row r="4" spans="1:11" s="8" customFormat="1" ht="21" customHeight="1" x14ac:dyDescent="0.15">
      <c r="A4" s="151" t="s">
        <v>13</v>
      </c>
      <c r="B4" s="152"/>
      <c r="C4" s="149" t="s">
        <v>58</v>
      </c>
      <c r="D4" s="95" t="s">
        <v>135</v>
      </c>
      <c r="E4" s="96"/>
      <c r="F4" s="96"/>
      <c r="G4" s="96"/>
      <c r="H4" s="96"/>
      <c r="I4" s="97"/>
      <c r="J4" s="145" t="s">
        <v>178</v>
      </c>
      <c r="K4" s="147" t="s">
        <v>179</v>
      </c>
    </row>
    <row r="5" spans="1:11" s="8" customFormat="1" ht="21" customHeight="1" x14ac:dyDescent="0.15">
      <c r="A5" s="89" t="s">
        <v>14</v>
      </c>
      <c r="B5" s="109" t="s">
        <v>15</v>
      </c>
      <c r="C5" s="150"/>
      <c r="D5" s="98"/>
      <c r="E5" s="99"/>
      <c r="F5" s="99"/>
      <c r="G5" s="99"/>
      <c r="H5" s="99"/>
      <c r="I5" s="100"/>
      <c r="J5" s="146"/>
      <c r="K5" s="148"/>
    </row>
    <row r="6" spans="1:11" ht="15" customHeight="1" x14ac:dyDescent="0.15">
      <c r="A6" s="9" t="s">
        <v>0</v>
      </c>
      <c r="B6" s="110">
        <v>1121</v>
      </c>
      <c r="C6" s="101" t="s">
        <v>70</v>
      </c>
      <c r="D6" s="173" t="s">
        <v>138</v>
      </c>
      <c r="E6" s="102" t="s">
        <v>144</v>
      </c>
      <c r="F6" s="86"/>
      <c r="G6" s="87"/>
      <c r="H6" s="87"/>
      <c r="I6" s="87"/>
      <c r="J6" s="103">
        <v>941</v>
      </c>
      <c r="K6" s="6" t="s">
        <v>18</v>
      </c>
    </row>
    <row r="7" spans="1:11" ht="15" customHeight="1" x14ac:dyDescent="0.15">
      <c r="A7" s="9" t="s">
        <v>0</v>
      </c>
      <c r="B7" s="11">
        <v>2121</v>
      </c>
      <c r="C7" s="101" t="s">
        <v>71</v>
      </c>
      <c r="D7" s="153"/>
      <c r="E7" s="16" t="s">
        <v>170</v>
      </c>
      <c r="F7" s="17" t="s">
        <v>164</v>
      </c>
      <c r="G7" s="18" t="s">
        <v>148</v>
      </c>
      <c r="H7" s="14">
        <v>31</v>
      </c>
      <c r="I7" s="19" t="s">
        <v>19</v>
      </c>
      <c r="J7" s="20">
        <v>31</v>
      </c>
      <c r="K7" s="6" t="s">
        <v>20</v>
      </c>
    </row>
    <row r="8" spans="1:11" ht="15" customHeight="1" x14ac:dyDescent="0.15">
      <c r="A8" s="9" t="s">
        <v>0</v>
      </c>
      <c r="B8" s="11">
        <v>1221</v>
      </c>
      <c r="C8" s="101" t="s">
        <v>72</v>
      </c>
      <c r="D8" s="153"/>
      <c r="E8" s="104" t="s">
        <v>143</v>
      </c>
      <c r="F8" s="21"/>
      <c r="G8" s="18"/>
      <c r="H8" s="14"/>
      <c r="I8" s="18"/>
      <c r="J8" s="15">
        <v>1879</v>
      </c>
      <c r="K8" s="6" t="s">
        <v>18</v>
      </c>
    </row>
    <row r="9" spans="1:11" ht="15" customHeight="1" x14ac:dyDescent="0.15">
      <c r="A9" s="9" t="s">
        <v>0</v>
      </c>
      <c r="B9" s="11">
        <v>2221</v>
      </c>
      <c r="C9" s="101" t="s">
        <v>73</v>
      </c>
      <c r="D9" s="153"/>
      <c r="E9" s="16" t="s">
        <v>171</v>
      </c>
      <c r="F9" s="17" t="s">
        <v>164</v>
      </c>
      <c r="G9" s="18" t="s">
        <v>148</v>
      </c>
      <c r="H9" s="14">
        <v>62</v>
      </c>
      <c r="I9" s="19" t="s">
        <v>19</v>
      </c>
      <c r="J9" s="20">
        <v>62</v>
      </c>
      <c r="K9" s="6" t="s">
        <v>20</v>
      </c>
    </row>
    <row r="10" spans="1:11" ht="15" customHeight="1" x14ac:dyDescent="0.15">
      <c r="A10" s="9" t="s">
        <v>0</v>
      </c>
      <c r="B10" s="11">
        <v>1331</v>
      </c>
      <c r="C10" s="101" t="s">
        <v>74</v>
      </c>
      <c r="D10" s="153"/>
      <c r="E10" s="104" t="s">
        <v>142</v>
      </c>
      <c r="F10" s="21"/>
      <c r="G10" s="18"/>
      <c r="H10" s="14"/>
      <c r="I10" s="18"/>
      <c r="J10" s="15">
        <v>2982</v>
      </c>
      <c r="K10" s="6" t="s">
        <v>18</v>
      </c>
    </row>
    <row r="11" spans="1:11" ht="15" customHeight="1" x14ac:dyDescent="0.15">
      <c r="A11" s="9" t="s">
        <v>0</v>
      </c>
      <c r="B11" s="11">
        <v>2331</v>
      </c>
      <c r="C11" s="101" t="s">
        <v>75</v>
      </c>
      <c r="D11" s="154"/>
      <c r="E11" s="16" t="s">
        <v>172</v>
      </c>
      <c r="F11" s="17" t="s">
        <v>164</v>
      </c>
      <c r="G11" s="18" t="s">
        <v>148</v>
      </c>
      <c r="H11" s="14">
        <v>98</v>
      </c>
      <c r="I11" s="19" t="s">
        <v>19</v>
      </c>
      <c r="J11" s="20">
        <v>98</v>
      </c>
      <c r="K11" s="6" t="s">
        <v>20</v>
      </c>
    </row>
    <row r="12" spans="1:11" ht="15" customHeight="1" x14ac:dyDescent="0.15">
      <c r="A12" s="22" t="s">
        <v>0</v>
      </c>
      <c r="B12" s="23" t="s">
        <v>76</v>
      </c>
      <c r="C12" s="24" t="s">
        <v>77</v>
      </c>
      <c r="D12" s="174" t="s">
        <v>68</v>
      </c>
      <c r="E12" s="25" t="s">
        <v>16</v>
      </c>
      <c r="F12" s="26"/>
      <c r="G12" s="26"/>
      <c r="H12" s="31" t="s">
        <v>187</v>
      </c>
      <c r="I12" s="27"/>
      <c r="J12" s="28">
        <v>-9</v>
      </c>
      <c r="K12" s="29" t="s">
        <v>18</v>
      </c>
    </row>
    <row r="13" spans="1:11" ht="15" customHeight="1" x14ac:dyDescent="0.15">
      <c r="A13" s="22" t="s">
        <v>0</v>
      </c>
      <c r="B13" s="23" t="s">
        <v>78</v>
      </c>
      <c r="C13" s="24" t="s">
        <v>79</v>
      </c>
      <c r="D13" s="175"/>
      <c r="E13" s="30"/>
      <c r="F13" s="31" t="s">
        <v>149</v>
      </c>
      <c r="G13" s="26" t="s">
        <v>148</v>
      </c>
      <c r="H13" s="26" t="s">
        <v>150</v>
      </c>
      <c r="I13" s="27"/>
      <c r="J13" s="28">
        <v>-1</v>
      </c>
      <c r="K13" s="29" t="s">
        <v>20</v>
      </c>
    </row>
    <row r="14" spans="1:11" ht="15" customHeight="1" x14ac:dyDescent="0.15">
      <c r="A14" s="22" t="s">
        <v>0</v>
      </c>
      <c r="B14" s="23" t="s">
        <v>80</v>
      </c>
      <c r="C14" s="24" t="s">
        <v>81</v>
      </c>
      <c r="D14" s="175"/>
      <c r="E14" s="25" t="s">
        <v>21</v>
      </c>
      <c r="F14" s="26"/>
      <c r="G14" s="26"/>
      <c r="H14" s="31" t="s">
        <v>188</v>
      </c>
      <c r="I14" s="27"/>
      <c r="J14" s="28">
        <v>-19</v>
      </c>
      <c r="K14" s="29" t="s">
        <v>18</v>
      </c>
    </row>
    <row r="15" spans="1:11" ht="15" customHeight="1" x14ac:dyDescent="0.15">
      <c r="A15" s="22" t="s">
        <v>0</v>
      </c>
      <c r="B15" s="23" t="s">
        <v>82</v>
      </c>
      <c r="C15" s="24" t="s">
        <v>83</v>
      </c>
      <c r="D15" s="175"/>
      <c r="E15" s="32"/>
      <c r="F15" s="31" t="s">
        <v>149</v>
      </c>
      <c r="G15" s="26" t="s">
        <v>148</v>
      </c>
      <c r="H15" s="26" t="s">
        <v>150</v>
      </c>
      <c r="I15" s="27"/>
      <c r="J15" s="28">
        <v>-1</v>
      </c>
      <c r="K15" s="29" t="s">
        <v>20</v>
      </c>
    </row>
    <row r="16" spans="1:11" ht="15" customHeight="1" x14ac:dyDescent="0.15">
      <c r="A16" s="22" t="s">
        <v>0</v>
      </c>
      <c r="B16" s="23" t="s">
        <v>84</v>
      </c>
      <c r="C16" s="24" t="s">
        <v>85</v>
      </c>
      <c r="D16" s="175"/>
      <c r="E16" s="30" t="s">
        <v>23</v>
      </c>
      <c r="F16" s="26"/>
      <c r="G16" s="26"/>
      <c r="H16" s="31" t="s">
        <v>189</v>
      </c>
      <c r="I16" s="27"/>
      <c r="J16" s="28">
        <v>-30</v>
      </c>
      <c r="K16" s="29" t="s">
        <v>18</v>
      </c>
    </row>
    <row r="17" spans="1:11" ht="15" customHeight="1" x14ac:dyDescent="0.15">
      <c r="A17" s="22" t="s">
        <v>0</v>
      </c>
      <c r="B17" s="23" t="s">
        <v>86</v>
      </c>
      <c r="C17" s="24" t="s">
        <v>87</v>
      </c>
      <c r="D17" s="176"/>
      <c r="E17" s="32"/>
      <c r="F17" s="31" t="s">
        <v>149</v>
      </c>
      <c r="G17" s="26" t="s">
        <v>148</v>
      </c>
      <c r="H17" s="26" t="s">
        <v>150</v>
      </c>
      <c r="I17" s="27"/>
      <c r="J17" s="105">
        <v>-1</v>
      </c>
      <c r="K17" s="79" t="s">
        <v>20</v>
      </c>
    </row>
    <row r="18" spans="1:11" ht="15" customHeight="1" x14ac:dyDescent="0.15">
      <c r="A18" s="9" t="s">
        <v>0</v>
      </c>
      <c r="B18" s="11">
        <v>4011</v>
      </c>
      <c r="C18" s="6" t="s">
        <v>88</v>
      </c>
      <c r="D18" s="177" t="s">
        <v>134</v>
      </c>
      <c r="E18" s="167" t="s">
        <v>151</v>
      </c>
      <c r="F18" s="168"/>
      <c r="G18" s="168"/>
      <c r="H18" s="35" t="s">
        <v>185</v>
      </c>
      <c r="I18" s="36"/>
      <c r="J18" s="37"/>
      <c r="K18" s="81" t="s">
        <v>18</v>
      </c>
    </row>
    <row r="19" spans="1:11" ht="15" customHeight="1" x14ac:dyDescent="0.15">
      <c r="A19" s="22" t="s">
        <v>0</v>
      </c>
      <c r="B19" s="39">
        <v>6003</v>
      </c>
      <c r="C19" s="24" t="s">
        <v>38</v>
      </c>
      <c r="D19" s="178"/>
      <c r="E19" s="169" t="s">
        <v>152</v>
      </c>
      <c r="F19" s="170"/>
      <c r="G19" s="170"/>
      <c r="H19" s="26" t="s">
        <v>176</v>
      </c>
      <c r="I19" s="27"/>
      <c r="J19" s="40"/>
      <c r="K19" s="82"/>
    </row>
    <row r="20" spans="1:11" ht="15" customHeight="1" x14ac:dyDescent="0.15">
      <c r="A20" s="22" t="s">
        <v>0</v>
      </c>
      <c r="B20" s="39">
        <v>6002</v>
      </c>
      <c r="C20" s="24" t="s">
        <v>39</v>
      </c>
      <c r="D20" s="179"/>
      <c r="E20" s="171" t="s">
        <v>153</v>
      </c>
      <c r="F20" s="172"/>
      <c r="G20" s="172"/>
      <c r="H20" s="26" t="s">
        <v>177</v>
      </c>
      <c r="I20" s="27"/>
      <c r="J20" s="40"/>
      <c r="K20" s="82"/>
    </row>
    <row r="21" spans="1:11" ht="15" customHeight="1" x14ac:dyDescent="0.15">
      <c r="A21" s="9" t="s">
        <v>0</v>
      </c>
      <c r="B21" s="11">
        <v>4001</v>
      </c>
      <c r="C21" s="41" t="s">
        <v>133</v>
      </c>
      <c r="D21" s="49" t="s">
        <v>63</v>
      </c>
      <c r="E21" s="44"/>
      <c r="F21" s="112"/>
      <c r="G21" s="35"/>
      <c r="H21" s="35" t="s">
        <v>184</v>
      </c>
      <c r="I21" s="36"/>
      <c r="J21" s="51">
        <v>200</v>
      </c>
      <c r="K21" s="111" t="s">
        <v>18</v>
      </c>
    </row>
    <row r="22" spans="1:11" x14ac:dyDescent="0.15">
      <c r="D22" s="46"/>
    </row>
    <row r="23" spans="1:11" x14ac:dyDescent="0.15">
      <c r="B23" s="90" t="s">
        <v>167</v>
      </c>
      <c r="C23" s="65" t="s">
        <v>168</v>
      </c>
      <c r="D23" s="46"/>
    </row>
    <row r="24" spans="1:11" x14ac:dyDescent="0.15">
      <c r="B24" s="91" t="s">
        <v>167</v>
      </c>
      <c r="C24" s="65" t="s">
        <v>169</v>
      </c>
      <c r="D24" s="46"/>
    </row>
    <row r="25" spans="1:11" x14ac:dyDescent="0.15">
      <c r="D25" s="66"/>
    </row>
    <row r="26" spans="1:11" x14ac:dyDescent="0.15">
      <c r="D26" s="46"/>
    </row>
  </sheetData>
  <mergeCells count="10">
    <mergeCell ref="D12:D17"/>
    <mergeCell ref="D18:D20"/>
    <mergeCell ref="E18:G18"/>
    <mergeCell ref="E19:G19"/>
    <mergeCell ref="E20:G20"/>
    <mergeCell ref="D6:D11"/>
    <mergeCell ref="A4:B4"/>
    <mergeCell ref="C4:C5"/>
    <mergeCell ref="J4:J5"/>
    <mergeCell ref="K4:K5"/>
  </mergeCells>
  <phoneticPr fontId="3"/>
  <pageMargins left="0.7" right="0.7" top="0.75" bottom="0.75" header="0.3" footer="0.3"/>
  <pageSetup paperSize="9" scale="63"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topLeftCell="D1" zoomScaleNormal="130" zoomScaleSheetLayoutView="100" workbookViewId="0">
      <selection activeCell="H14" sqref="H14"/>
    </sheetView>
  </sheetViews>
  <sheetFormatPr defaultRowHeight="11.25" x14ac:dyDescent="0.15"/>
  <cols>
    <col min="1" max="1" width="4.5" style="8" customWidth="1"/>
    <col min="2" max="2" width="7.125" style="8" customWidth="1"/>
    <col min="3" max="3" width="28" style="3" customWidth="1"/>
    <col min="4" max="4" width="13.25" style="3" customWidth="1"/>
    <col min="5" max="5" width="23.875" style="3" customWidth="1"/>
    <col min="6" max="6" width="11.75" style="3" customWidth="1"/>
    <col min="7" max="7" width="17.875" style="3" customWidth="1"/>
    <col min="8" max="8" width="7.75" style="3" customWidth="1"/>
    <col min="9" max="9" width="13" style="3" customWidth="1"/>
    <col min="10" max="10" width="7.75" style="65" hidden="1" customWidth="1"/>
    <col min="11" max="11" width="5.625" style="3" customWidth="1"/>
    <col min="12" max="12" width="8.375" style="3" customWidth="1"/>
    <col min="13" max="13" width="5.625" style="3" customWidth="1"/>
    <col min="14" max="16384" width="9" style="3"/>
  </cols>
  <sheetData>
    <row r="1" spans="1:12" ht="23.25" customHeight="1" x14ac:dyDescent="0.15">
      <c r="A1" s="124" t="s">
        <v>141</v>
      </c>
      <c r="B1" s="130"/>
      <c r="C1" s="1"/>
      <c r="D1" s="1"/>
      <c r="E1" s="1"/>
      <c r="F1" s="1"/>
      <c r="G1" s="1"/>
      <c r="H1" s="1"/>
      <c r="I1" s="1"/>
      <c r="J1" s="1"/>
      <c r="K1" s="1"/>
      <c r="L1" s="128" t="s">
        <v>1</v>
      </c>
    </row>
    <row r="2" spans="1:12" ht="23.25" customHeight="1" x14ac:dyDescent="0.15">
      <c r="A2" s="125"/>
      <c r="B2" s="137" t="s">
        <v>3</v>
      </c>
      <c r="C2" s="1"/>
      <c r="D2" s="1"/>
      <c r="E2" s="1"/>
      <c r="F2" s="1"/>
      <c r="G2" s="1"/>
      <c r="H2" s="1"/>
      <c r="I2" s="1"/>
      <c r="J2" s="106"/>
      <c r="K2" s="1"/>
      <c r="L2" s="128"/>
    </row>
    <row r="3" spans="1:12" ht="23.25" customHeight="1" x14ac:dyDescent="0.15">
      <c r="A3" s="126" t="s">
        <v>139</v>
      </c>
      <c r="B3" s="131"/>
      <c r="C3" s="4"/>
      <c r="D3" s="4"/>
      <c r="E3" s="4"/>
      <c r="F3" s="4"/>
      <c r="G3" s="4"/>
      <c r="H3" s="4"/>
      <c r="I3" s="4"/>
      <c r="J3" s="107"/>
      <c r="K3" s="4"/>
      <c r="L3" s="93"/>
    </row>
    <row r="4" spans="1:12" ht="23.25" customHeight="1" x14ac:dyDescent="0.15">
      <c r="A4" s="127" t="s">
        <v>140</v>
      </c>
      <c r="B4" s="132"/>
      <c r="C4" s="84"/>
      <c r="D4" s="84"/>
      <c r="E4" s="84"/>
      <c r="F4" s="84"/>
      <c r="G4" s="84"/>
      <c r="H4" s="84"/>
      <c r="I4" s="84"/>
      <c r="J4" s="106"/>
      <c r="K4" s="5"/>
      <c r="L4" s="129" t="s">
        <v>2</v>
      </c>
    </row>
    <row r="5" spans="1:12" s="8" customFormat="1" ht="21" customHeight="1" x14ac:dyDescent="0.15">
      <c r="A5" s="151" t="s">
        <v>13</v>
      </c>
      <c r="B5" s="152"/>
      <c r="C5" s="149" t="s">
        <v>58</v>
      </c>
      <c r="D5" s="161" t="s">
        <v>135</v>
      </c>
      <c r="E5" s="162"/>
      <c r="F5" s="162"/>
      <c r="G5" s="162"/>
      <c r="H5" s="162"/>
      <c r="I5" s="163"/>
      <c r="J5" s="180" t="s">
        <v>190</v>
      </c>
      <c r="K5" s="145" t="s">
        <v>178</v>
      </c>
      <c r="L5" s="147" t="s">
        <v>179</v>
      </c>
    </row>
    <row r="6" spans="1:12" s="8" customFormat="1" ht="21" customHeight="1" x14ac:dyDescent="0.15">
      <c r="A6" s="89" t="s">
        <v>14</v>
      </c>
      <c r="B6" s="109" t="s">
        <v>15</v>
      </c>
      <c r="C6" s="150"/>
      <c r="D6" s="164"/>
      <c r="E6" s="165"/>
      <c r="F6" s="165"/>
      <c r="G6" s="165"/>
      <c r="H6" s="165"/>
      <c r="I6" s="166"/>
      <c r="J6" s="181"/>
      <c r="K6" s="146"/>
      <c r="L6" s="148"/>
    </row>
    <row r="7" spans="1:12" ht="15" customHeight="1" x14ac:dyDescent="0.15">
      <c r="A7" s="9" t="s">
        <v>0</v>
      </c>
      <c r="B7" s="133">
        <v>1131</v>
      </c>
      <c r="C7" s="113" t="s">
        <v>89</v>
      </c>
      <c r="D7" s="153" t="s">
        <v>138</v>
      </c>
      <c r="E7" s="85" t="s">
        <v>144</v>
      </c>
      <c r="F7" s="86"/>
      <c r="G7" s="87"/>
      <c r="H7" s="87"/>
      <c r="I7" s="87"/>
      <c r="J7" s="114">
        <v>1176</v>
      </c>
      <c r="K7" s="15">
        <f>J7*0.7</f>
        <v>823.19999999999993</v>
      </c>
      <c r="L7" s="6" t="s">
        <v>18</v>
      </c>
    </row>
    <row r="8" spans="1:12" ht="15" customHeight="1" x14ac:dyDescent="0.15">
      <c r="A8" s="9" t="s">
        <v>0</v>
      </c>
      <c r="B8" s="134">
        <v>2131</v>
      </c>
      <c r="C8" s="115" t="s">
        <v>90</v>
      </c>
      <c r="D8" s="153"/>
      <c r="E8" s="77" t="s">
        <v>200</v>
      </c>
      <c r="F8" s="17" t="s">
        <v>164</v>
      </c>
      <c r="G8" s="18" t="s">
        <v>148</v>
      </c>
      <c r="H8" s="18">
        <v>27</v>
      </c>
      <c r="I8" s="19" t="s">
        <v>19</v>
      </c>
      <c r="J8" s="114">
        <v>39</v>
      </c>
      <c r="K8" s="15">
        <f t="shared" ref="K8:K12" si="0">J8*0.7</f>
        <v>27.299999999999997</v>
      </c>
      <c r="L8" s="6" t="s">
        <v>20</v>
      </c>
    </row>
    <row r="9" spans="1:12" ht="15" customHeight="1" x14ac:dyDescent="0.15">
      <c r="A9" s="9" t="s">
        <v>0</v>
      </c>
      <c r="B9" s="134">
        <v>1231</v>
      </c>
      <c r="C9" s="115" t="s">
        <v>91</v>
      </c>
      <c r="D9" s="153"/>
      <c r="E9" s="13" t="s">
        <v>143</v>
      </c>
      <c r="F9" s="21"/>
      <c r="G9" s="18"/>
      <c r="H9" s="18"/>
      <c r="I9" s="18"/>
      <c r="J9" s="114">
        <v>2349</v>
      </c>
      <c r="K9" s="15">
        <f t="shared" si="0"/>
        <v>1644.3</v>
      </c>
      <c r="L9" s="6" t="s">
        <v>18</v>
      </c>
    </row>
    <row r="10" spans="1:12" ht="15" customHeight="1" x14ac:dyDescent="0.15">
      <c r="A10" s="9" t="s">
        <v>0</v>
      </c>
      <c r="B10" s="134">
        <v>2231</v>
      </c>
      <c r="C10" s="115" t="s">
        <v>92</v>
      </c>
      <c r="D10" s="153"/>
      <c r="E10" s="77" t="s">
        <v>201</v>
      </c>
      <c r="F10" s="17" t="s">
        <v>164</v>
      </c>
      <c r="G10" s="18" t="s">
        <v>148</v>
      </c>
      <c r="H10" s="18">
        <v>54</v>
      </c>
      <c r="I10" s="19" t="s">
        <v>19</v>
      </c>
      <c r="J10" s="114">
        <v>77</v>
      </c>
      <c r="K10" s="15">
        <f t="shared" si="0"/>
        <v>53.9</v>
      </c>
      <c r="L10" s="6" t="s">
        <v>20</v>
      </c>
    </row>
    <row r="11" spans="1:12" ht="15" customHeight="1" x14ac:dyDescent="0.15">
      <c r="A11" s="9" t="s">
        <v>0</v>
      </c>
      <c r="B11" s="134">
        <v>1341</v>
      </c>
      <c r="C11" s="115" t="s">
        <v>93</v>
      </c>
      <c r="D11" s="153"/>
      <c r="E11" s="13" t="s">
        <v>142</v>
      </c>
      <c r="F11" s="21"/>
      <c r="G11" s="18"/>
      <c r="H11" s="18"/>
      <c r="I11" s="18"/>
      <c r="J11" s="114">
        <v>3727</v>
      </c>
      <c r="K11" s="15">
        <f t="shared" si="0"/>
        <v>2608.8999999999996</v>
      </c>
      <c r="L11" s="6" t="s">
        <v>18</v>
      </c>
    </row>
    <row r="12" spans="1:12" ht="15" customHeight="1" x14ac:dyDescent="0.15">
      <c r="A12" s="9" t="s">
        <v>0</v>
      </c>
      <c r="B12" s="134">
        <v>2341</v>
      </c>
      <c r="C12" s="115" t="s">
        <v>94</v>
      </c>
      <c r="D12" s="154"/>
      <c r="E12" s="78" t="s">
        <v>202</v>
      </c>
      <c r="F12" s="17" t="s">
        <v>164</v>
      </c>
      <c r="G12" s="18" t="s">
        <v>148</v>
      </c>
      <c r="H12" s="18">
        <v>86</v>
      </c>
      <c r="I12" s="19" t="s">
        <v>19</v>
      </c>
      <c r="J12" s="114">
        <v>123</v>
      </c>
      <c r="K12" s="15">
        <f t="shared" si="0"/>
        <v>86.1</v>
      </c>
      <c r="L12" s="6" t="s">
        <v>20</v>
      </c>
    </row>
    <row r="13" spans="1:12" ht="15" customHeight="1" x14ac:dyDescent="0.15">
      <c r="A13" s="22" t="s">
        <v>0</v>
      </c>
      <c r="B13" s="135" t="s">
        <v>95</v>
      </c>
      <c r="C13" s="116" t="s">
        <v>96</v>
      </c>
      <c r="D13" s="155" t="s">
        <v>68</v>
      </c>
      <c r="E13" s="25" t="s">
        <v>16</v>
      </c>
      <c r="F13" s="26"/>
      <c r="G13" s="26"/>
      <c r="H13" s="31" t="s">
        <v>191</v>
      </c>
      <c r="I13" s="27"/>
      <c r="J13" s="117"/>
      <c r="K13" s="28">
        <v>-8</v>
      </c>
      <c r="L13" s="29" t="s">
        <v>18</v>
      </c>
    </row>
    <row r="14" spans="1:12" ht="15" customHeight="1" x14ac:dyDescent="0.15">
      <c r="A14" s="22" t="s">
        <v>0</v>
      </c>
      <c r="B14" s="135" t="s">
        <v>97</v>
      </c>
      <c r="C14" s="116" t="s">
        <v>98</v>
      </c>
      <c r="D14" s="156"/>
      <c r="E14" s="30"/>
      <c r="F14" s="31" t="s">
        <v>149</v>
      </c>
      <c r="G14" s="26" t="s">
        <v>148</v>
      </c>
      <c r="H14" s="26" t="s">
        <v>150</v>
      </c>
      <c r="I14" s="27"/>
      <c r="J14" s="114"/>
      <c r="K14" s="28">
        <v>-1</v>
      </c>
      <c r="L14" s="29" t="s">
        <v>20</v>
      </c>
    </row>
    <row r="15" spans="1:12" ht="15" customHeight="1" x14ac:dyDescent="0.15">
      <c r="A15" s="22" t="s">
        <v>0</v>
      </c>
      <c r="B15" s="135" t="s">
        <v>99</v>
      </c>
      <c r="C15" s="116" t="s">
        <v>100</v>
      </c>
      <c r="D15" s="156"/>
      <c r="E15" s="25" t="s">
        <v>21</v>
      </c>
      <c r="F15" s="26"/>
      <c r="G15" s="26"/>
      <c r="H15" s="31" t="s">
        <v>192</v>
      </c>
      <c r="I15" s="27"/>
      <c r="J15" s="114"/>
      <c r="K15" s="28">
        <v>-16</v>
      </c>
      <c r="L15" s="29" t="s">
        <v>18</v>
      </c>
    </row>
    <row r="16" spans="1:12" ht="15" customHeight="1" x14ac:dyDescent="0.15">
      <c r="A16" s="22" t="s">
        <v>0</v>
      </c>
      <c r="B16" s="135" t="s">
        <v>101</v>
      </c>
      <c r="C16" s="116" t="s">
        <v>102</v>
      </c>
      <c r="D16" s="156"/>
      <c r="E16" s="32"/>
      <c r="F16" s="31" t="s">
        <v>149</v>
      </c>
      <c r="G16" s="26" t="s">
        <v>148</v>
      </c>
      <c r="H16" s="26" t="s">
        <v>150</v>
      </c>
      <c r="I16" s="27"/>
      <c r="J16" s="114"/>
      <c r="K16" s="28">
        <v>-1</v>
      </c>
      <c r="L16" s="29" t="s">
        <v>20</v>
      </c>
    </row>
    <row r="17" spans="1:12" ht="15" customHeight="1" x14ac:dyDescent="0.15">
      <c r="A17" s="22" t="s">
        <v>0</v>
      </c>
      <c r="B17" s="135" t="s">
        <v>103</v>
      </c>
      <c r="C17" s="116" t="s">
        <v>104</v>
      </c>
      <c r="D17" s="156"/>
      <c r="E17" s="30" t="s">
        <v>23</v>
      </c>
      <c r="F17" s="26"/>
      <c r="G17" s="26"/>
      <c r="H17" s="31" t="s">
        <v>193</v>
      </c>
      <c r="I17" s="27"/>
      <c r="J17" s="114"/>
      <c r="K17" s="28">
        <v>-26</v>
      </c>
      <c r="L17" s="29" t="s">
        <v>18</v>
      </c>
    </row>
    <row r="18" spans="1:12" ht="15" customHeight="1" x14ac:dyDescent="0.15">
      <c r="A18" s="22" t="s">
        <v>0</v>
      </c>
      <c r="B18" s="135" t="s">
        <v>105</v>
      </c>
      <c r="C18" s="118" t="s">
        <v>106</v>
      </c>
      <c r="D18" s="157"/>
      <c r="E18" s="32"/>
      <c r="F18" s="31" t="s">
        <v>149</v>
      </c>
      <c r="G18" s="26" t="s">
        <v>148</v>
      </c>
      <c r="H18" s="26" t="s">
        <v>150</v>
      </c>
      <c r="I18" s="27"/>
      <c r="J18" s="114"/>
      <c r="K18" s="28">
        <v>-1</v>
      </c>
      <c r="L18" s="79" t="s">
        <v>20</v>
      </c>
    </row>
    <row r="19" spans="1:12" ht="15" customHeight="1" x14ac:dyDescent="0.15">
      <c r="A19" s="9" t="s">
        <v>0</v>
      </c>
      <c r="B19" s="11">
        <v>6001</v>
      </c>
      <c r="C19" s="33" t="s">
        <v>37</v>
      </c>
      <c r="D19" s="158" t="s">
        <v>134</v>
      </c>
      <c r="E19" s="167" t="s">
        <v>151</v>
      </c>
      <c r="F19" s="168"/>
      <c r="G19" s="168"/>
      <c r="H19" s="35" t="s">
        <v>185</v>
      </c>
      <c r="I19" s="36"/>
      <c r="J19" s="114"/>
      <c r="K19" s="37"/>
      <c r="L19" s="81" t="s">
        <v>18</v>
      </c>
    </row>
    <row r="20" spans="1:12" ht="15" customHeight="1" x14ac:dyDescent="0.15">
      <c r="A20" s="22" t="s">
        <v>0</v>
      </c>
      <c r="B20" s="39">
        <v>6003</v>
      </c>
      <c r="C20" s="24" t="s">
        <v>38</v>
      </c>
      <c r="D20" s="159"/>
      <c r="E20" s="169" t="s">
        <v>152</v>
      </c>
      <c r="F20" s="170"/>
      <c r="G20" s="170"/>
      <c r="H20" s="26" t="s">
        <v>176</v>
      </c>
      <c r="I20" s="27"/>
      <c r="J20" s="117"/>
      <c r="K20" s="40"/>
      <c r="L20" s="82"/>
    </row>
    <row r="21" spans="1:12" ht="15" customHeight="1" x14ac:dyDescent="0.15">
      <c r="A21" s="22" t="s">
        <v>0</v>
      </c>
      <c r="B21" s="39">
        <v>6002</v>
      </c>
      <c r="C21" s="24" t="s">
        <v>39</v>
      </c>
      <c r="D21" s="160"/>
      <c r="E21" s="171" t="s">
        <v>153</v>
      </c>
      <c r="F21" s="172"/>
      <c r="G21" s="172"/>
      <c r="H21" s="26" t="s">
        <v>177</v>
      </c>
      <c r="I21" s="27"/>
      <c r="J21" s="119"/>
      <c r="K21" s="40"/>
      <c r="L21" s="82"/>
    </row>
    <row r="22" spans="1:12" ht="15" customHeight="1" x14ac:dyDescent="0.15">
      <c r="A22" s="9" t="s">
        <v>0</v>
      </c>
      <c r="B22" s="11">
        <v>8000</v>
      </c>
      <c r="C22" s="41" t="s">
        <v>40</v>
      </c>
      <c r="D22" s="42" t="s">
        <v>60</v>
      </c>
      <c r="E22" s="43"/>
      <c r="F22" s="44"/>
      <c r="G22" s="35"/>
      <c r="H22" s="34" t="s">
        <v>165</v>
      </c>
      <c r="I22" s="36"/>
      <c r="J22" s="119"/>
      <c r="K22" s="37"/>
      <c r="L22" s="83"/>
    </row>
    <row r="23" spans="1:12" ht="15" customHeight="1" x14ac:dyDescent="0.15">
      <c r="A23" s="9" t="s">
        <v>0</v>
      </c>
      <c r="B23" s="11">
        <v>8001</v>
      </c>
      <c r="C23" s="41" t="s">
        <v>41</v>
      </c>
      <c r="D23" s="45"/>
      <c r="E23" s="46"/>
      <c r="F23" s="44"/>
      <c r="G23" s="35"/>
      <c r="H23" s="34" t="s">
        <v>165</v>
      </c>
      <c r="I23" s="36"/>
      <c r="J23" s="120"/>
      <c r="K23" s="37"/>
      <c r="L23" s="80" t="s">
        <v>20</v>
      </c>
    </row>
    <row r="24" spans="1:12" ht="15" customHeight="1" x14ac:dyDescent="0.15">
      <c r="A24" s="9" t="s">
        <v>0</v>
      </c>
      <c r="B24" s="11">
        <v>8002</v>
      </c>
      <c r="C24" s="41" t="s">
        <v>42</v>
      </c>
      <c r="D24" s="47"/>
      <c r="E24" s="48"/>
      <c r="F24" s="44"/>
      <c r="G24" s="35"/>
      <c r="H24" s="34" t="s">
        <v>165</v>
      </c>
      <c r="I24" s="36"/>
      <c r="J24" s="120"/>
      <c r="K24" s="37"/>
      <c r="L24" s="6" t="s">
        <v>59</v>
      </c>
    </row>
    <row r="25" spans="1:12" ht="15" customHeight="1" x14ac:dyDescent="0.15">
      <c r="A25" s="9" t="s">
        <v>0</v>
      </c>
      <c r="B25" s="11">
        <v>8100</v>
      </c>
      <c r="C25" s="41" t="s">
        <v>43</v>
      </c>
      <c r="D25" s="42" t="s">
        <v>61</v>
      </c>
      <c r="E25" s="43"/>
      <c r="F25" s="44"/>
      <c r="G25" s="35"/>
      <c r="H25" s="34" t="s">
        <v>166</v>
      </c>
      <c r="I25" s="36"/>
      <c r="J25" s="120"/>
      <c r="K25" s="37"/>
      <c r="L25" s="6" t="s">
        <v>18</v>
      </c>
    </row>
    <row r="26" spans="1:12" ht="15" customHeight="1" x14ac:dyDescent="0.15">
      <c r="A26" s="9" t="s">
        <v>0</v>
      </c>
      <c r="B26" s="11">
        <v>8101</v>
      </c>
      <c r="C26" s="41" t="s">
        <v>44</v>
      </c>
      <c r="D26" s="45"/>
      <c r="E26" s="46"/>
      <c r="F26" s="44"/>
      <c r="G26" s="35"/>
      <c r="H26" s="34" t="s">
        <v>166</v>
      </c>
      <c r="I26" s="36"/>
      <c r="J26" s="120"/>
      <c r="K26" s="37"/>
      <c r="L26" s="6" t="s">
        <v>20</v>
      </c>
    </row>
    <row r="27" spans="1:12" ht="15" customHeight="1" x14ac:dyDescent="0.15">
      <c r="A27" s="9" t="s">
        <v>0</v>
      </c>
      <c r="B27" s="11">
        <v>8102</v>
      </c>
      <c r="C27" s="41" t="s">
        <v>45</v>
      </c>
      <c r="D27" s="47"/>
      <c r="E27" s="48"/>
      <c r="F27" s="44"/>
      <c r="G27" s="35"/>
      <c r="H27" s="34" t="s">
        <v>166</v>
      </c>
      <c r="I27" s="36"/>
      <c r="J27" s="120"/>
      <c r="K27" s="37"/>
      <c r="L27" s="6" t="s">
        <v>59</v>
      </c>
    </row>
    <row r="28" spans="1:12" ht="15" customHeight="1" x14ac:dyDescent="0.15">
      <c r="A28" s="9" t="s">
        <v>0</v>
      </c>
      <c r="B28" s="11">
        <v>8110</v>
      </c>
      <c r="C28" s="41" t="s">
        <v>46</v>
      </c>
      <c r="D28" s="42" t="s">
        <v>62</v>
      </c>
      <c r="E28" s="43"/>
      <c r="F28" s="44"/>
      <c r="G28" s="35"/>
      <c r="H28" s="35" t="s">
        <v>183</v>
      </c>
      <c r="I28" s="36"/>
      <c r="J28" s="121"/>
      <c r="K28" s="37"/>
      <c r="L28" s="6" t="s">
        <v>18</v>
      </c>
    </row>
    <row r="29" spans="1:12" ht="15" customHeight="1" x14ac:dyDescent="0.15">
      <c r="A29" s="9" t="s">
        <v>0</v>
      </c>
      <c r="B29" s="11">
        <v>8111</v>
      </c>
      <c r="C29" s="41" t="s">
        <v>47</v>
      </c>
      <c r="D29" s="45"/>
      <c r="E29" s="46"/>
      <c r="F29" s="44"/>
      <c r="G29" s="35"/>
      <c r="H29" s="35" t="s">
        <v>183</v>
      </c>
      <c r="I29" s="36"/>
      <c r="K29" s="37"/>
      <c r="L29" s="6" t="s">
        <v>20</v>
      </c>
    </row>
    <row r="30" spans="1:12" ht="15" customHeight="1" x14ac:dyDescent="0.15">
      <c r="A30" s="9" t="s">
        <v>0</v>
      </c>
      <c r="B30" s="11">
        <v>8112</v>
      </c>
      <c r="C30" s="41" t="s">
        <v>48</v>
      </c>
      <c r="D30" s="47"/>
      <c r="E30" s="48"/>
      <c r="F30" s="44"/>
      <c r="G30" s="35"/>
      <c r="H30" s="35" t="s">
        <v>183</v>
      </c>
      <c r="I30" s="36"/>
      <c r="K30" s="37"/>
      <c r="L30" s="6" t="s">
        <v>59</v>
      </c>
    </row>
    <row r="31" spans="1:12" ht="15" customHeight="1" x14ac:dyDescent="0.15">
      <c r="A31" s="9" t="s">
        <v>0</v>
      </c>
      <c r="B31" s="134">
        <v>4021</v>
      </c>
      <c r="C31" s="122" t="s">
        <v>107</v>
      </c>
      <c r="D31" s="49" t="s">
        <v>63</v>
      </c>
      <c r="F31" s="50"/>
      <c r="G31" s="35"/>
      <c r="H31" s="35" t="s">
        <v>184</v>
      </c>
      <c r="I31" s="36"/>
      <c r="K31" s="51">
        <v>200</v>
      </c>
      <c r="L31" s="38" t="s">
        <v>18</v>
      </c>
    </row>
    <row r="32" spans="1:12" ht="15" customHeight="1" x14ac:dyDescent="0.15">
      <c r="A32" s="9" t="s">
        <v>0</v>
      </c>
      <c r="B32" s="134">
        <v>4023</v>
      </c>
      <c r="C32" s="122" t="s">
        <v>108</v>
      </c>
      <c r="D32" s="52" t="s">
        <v>64</v>
      </c>
      <c r="E32" s="53"/>
      <c r="F32" s="54" t="s">
        <v>154</v>
      </c>
      <c r="G32" s="34"/>
      <c r="H32" s="35" t="s">
        <v>145</v>
      </c>
      <c r="I32" s="36"/>
      <c r="K32" s="51">
        <v>100</v>
      </c>
      <c r="L32" s="55"/>
    </row>
    <row r="33" spans="1:12" ht="15" customHeight="1" x14ac:dyDescent="0.15">
      <c r="A33" s="9" t="s">
        <v>0</v>
      </c>
      <c r="B33" s="134">
        <v>4022</v>
      </c>
      <c r="C33" s="122" t="s">
        <v>109</v>
      </c>
      <c r="D33" s="56"/>
      <c r="E33" s="57"/>
      <c r="F33" s="54" t="s">
        <v>155</v>
      </c>
      <c r="G33" s="34"/>
      <c r="H33" s="35" t="s">
        <v>146</v>
      </c>
      <c r="I33" s="36"/>
      <c r="K33" s="51">
        <v>200</v>
      </c>
      <c r="L33" s="58"/>
    </row>
    <row r="34" spans="1:12" ht="15" customHeight="1" x14ac:dyDescent="0.15">
      <c r="A34" s="22" t="s">
        <v>0</v>
      </c>
      <c r="B34" s="136">
        <v>6122</v>
      </c>
      <c r="C34" s="123" t="s">
        <v>110</v>
      </c>
      <c r="D34" s="67" t="s">
        <v>156</v>
      </c>
      <c r="E34" s="68"/>
      <c r="F34" s="26"/>
      <c r="G34" s="26"/>
      <c r="H34" s="26" t="s">
        <v>147</v>
      </c>
      <c r="I34" s="27"/>
      <c r="K34" s="59">
        <v>50</v>
      </c>
      <c r="L34" s="29" t="s">
        <v>59</v>
      </c>
    </row>
    <row r="35" spans="1:12" ht="15" customHeight="1" x14ac:dyDescent="0.15">
      <c r="A35" s="9" t="s">
        <v>0</v>
      </c>
      <c r="B35" s="11">
        <v>6269</v>
      </c>
      <c r="C35" s="41" t="s">
        <v>52</v>
      </c>
      <c r="D35" s="71" t="s">
        <v>65</v>
      </c>
      <c r="E35" s="72"/>
      <c r="F35" s="34" t="s">
        <v>157</v>
      </c>
      <c r="G35" s="34"/>
      <c r="H35" s="34" t="s">
        <v>173</v>
      </c>
      <c r="I35" s="7"/>
      <c r="K35" s="60"/>
      <c r="L35" s="38" t="s">
        <v>18</v>
      </c>
    </row>
    <row r="36" spans="1:12" ht="15" customHeight="1" x14ac:dyDescent="0.15">
      <c r="A36" s="9" t="s">
        <v>0</v>
      </c>
      <c r="B36" s="11">
        <v>6270</v>
      </c>
      <c r="C36" s="41" t="s">
        <v>53</v>
      </c>
      <c r="D36" s="73"/>
      <c r="E36" s="74"/>
      <c r="F36" s="34" t="s">
        <v>158</v>
      </c>
      <c r="G36" s="34"/>
      <c r="H36" s="34" t="s">
        <v>174</v>
      </c>
      <c r="I36" s="7"/>
      <c r="K36" s="60"/>
      <c r="L36" s="55"/>
    </row>
    <row r="37" spans="1:12" ht="15" customHeight="1" x14ac:dyDescent="0.15">
      <c r="A37" s="9" t="s">
        <v>0</v>
      </c>
      <c r="B37" s="11">
        <v>6271</v>
      </c>
      <c r="C37" s="41" t="s">
        <v>54</v>
      </c>
      <c r="D37" s="75"/>
      <c r="E37" s="76"/>
      <c r="F37" s="34" t="s">
        <v>159</v>
      </c>
      <c r="G37" s="34"/>
      <c r="H37" s="34" t="s">
        <v>175</v>
      </c>
      <c r="I37" s="7"/>
      <c r="K37" s="60"/>
      <c r="L37" s="55"/>
    </row>
    <row r="38" spans="1:12" ht="15" customHeight="1" x14ac:dyDescent="0.15">
      <c r="A38" s="9" t="s">
        <v>0</v>
      </c>
      <c r="B38" s="11">
        <v>6278</v>
      </c>
      <c r="C38" s="41" t="s">
        <v>55</v>
      </c>
      <c r="D38" s="69" t="s">
        <v>69</v>
      </c>
      <c r="E38" s="70"/>
      <c r="F38" s="54" t="s">
        <v>160</v>
      </c>
      <c r="G38" s="34"/>
      <c r="H38" s="34" t="s">
        <v>161</v>
      </c>
      <c r="I38" s="7"/>
      <c r="K38" s="60"/>
      <c r="L38" s="55"/>
    </row>
    <row r="39" spans="1:12" ht="15" customHeight="1" x14ac:dyDescent="0.15">
      <c r="A39" s="9" t="s">
        <v>0</v>
      </c>
      <c r="B39" s="11">
        <v>6279</v>
      </c>
      <c r="C39" s="41" t="s">
        <v>56</v>
      </c>
      <c r="D39" s="10"/>
      <c r="E39" s="57"/>
      <c r="F39" s="54" t="s">
        <v>162</v>
      </c>
      <c r="G39" s="34"/>
      <c r="H39" s="34" t="s">
        <v>163</v>
      </c>
      <c r="I39" s="7"/>
      <c r="K39" s="60"/>
      <c r="L39" s="55"/>
    </row>
    <row r="40" spans="1:12" ht="15" customHeight="1" x14ac:dyDescent="0.15">
      <c r="A40" s="9" t="s">
        <v>0</v>
      </c>
      <c r="B40" s="11">
        <v>6281</v>
      </c>
      <c r="C40" s="61" t="s">
        <v>57</v>
      </c>
      <c r="D40" s="62" t="s">
        <v>66</v>
      </c>
      <c r="E40" s="63"/>
      <c r="F40" s="34"/>
      <c r="G40" s="34"/>
      <c r="H40" s="34" t="s">
        <v>67</v>
      </c>
      <c r="I40" s="7"/>
      <c r="K40" s="60"/>
      <c r="L40" s="58"/>
    </row>
    <row r="41" spans="1:12" x14ac:dyDescent="0.15">
      <c r="D41" s="46"/>
    </row>
    <row r="42" spans="1:12" x14ac:dyDescent="0.15">
      <c r="B42" s="90" t="s">
        <v>167</v>
      </c>
      <c r="C42" s="65" t="s">
        <v>168</v>
      </c>
      <c r="D42" s="46"/>
    </row>
    <row r="43" spans="1:12" x14ac:dyDescent="0.15">
      <c r="B43" s="91" t="s">
        <v>167</v>
      </c>
      <c r="C43" s="65" t="s">
        <v>169</v>
      </c>
      <c r="D43" s="46"/>
    </row>
    <row r="44" spans="1:12" x14ac:dyDescent="0.15">
      <c r="D44" s="66"/>
    </row>
    <row r="45" spans="1:12" x14ac:dyDescent="0.15">
      <c r="D45" s="46"/>
    </row>
  </sheetData>
  <mergeCells count="12">
    <mergeCell ref="D13:D18"/>
    <mergeCell ref="D19:D21"/>
    <mergeCell ref="E19:G19"/>
    <mergeCell ref="E20:G20"/>
    <mergeCell ref="E21:G21"/>
    <mergeCell ref="L5:L6"/>
    <mergeCell ref="D7:D12"/>
    <mergeCell ref="J5:J6"/>
    <mergeCell ref="A5:B5"/>
    <mergeCell ref="C5:C6"/>
    <mergeCell ref="D5:I6"/>
    <mergeCell ref="K5:K6"/>
  </mergeCells>
  <phoneticPr fontId="3"/>
  <pageMargins left="0.7" right="0.7" top="0.75" bottom="0.75" header="0.3" footer="0.3"/>
  <pageSetup paperSize="9" scale="63"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topLeftCell="D1" zoomScaleNormal="130" zoomScaleSheetLayoutView="100" workbookViewId="0">
      <selection activeCell="H14" sqref="H14"/>
    </sheetView>
  </sheetViews>
  <sheetFormatPr defaultRowHeight="11.25" x14ac:dyDescent="0.15"/>
  <cols>
    <col min="1" max="1" width="4.5" style="8" customWidth="1"/>
    <col min="2" max="2" width="7.125" style="8" customWidth="1"/>
    <col min="3" max="3" width="28" style="3" customWidth="1"/>
    <col min="4" max="4" width="13.25" style="3" customWidth="1"/>
    <col min="5" max="5" width="23.875" style="3" customWidth="1"/>
    <col min="6" max="6" width="11.75" style="3" customWidth="1"/>
    <col min="7" max="7" width="17.875" style="3" customWidth="1"/>
    <col min="8" max="8" width="7.75" style="3" customWidth="1"/>
    <col min="9" max="9" width="13" style="3" customWidth="1"/>
    <col min="10" max="10" width="7.75" style="65" hidden="1" customWidth="1"/>
    <col min="11" max="11" width="5.625" style="3" customWidth="1"/>
    <col min="12" max="12" width="8.375" style="3" customWidth="1"/>
    <col min="13" max="13" width="5.625" style="3" customWidth="1"/>
    <col min="14" max="16384" width="9" style="3"/>
  </cols>
  <sheetData>
    <row r="1" spans="1:12" s="139" customFormat="1" ht="23.25" customHeight="1" x14ac:dyDescent="0.15">
      <c r="A1" s="143" t="s">
        <v>141</v>
      </c>
      <c r="B1" s="138"/>
      <c r="C1" s="92"/>
      <c r="D1" s="92"/>
      <c r="E1" s="92"/>
      <c r="F1" s="92"/>
      <c r="G1" s="92"/>
      <c r="H1" s="92"/>
      <c r="I1" s="92"/>
      <c r="J1" s="92"/>
      <c r="K1" s="92"/>
      <c r="L1" s="128" t="s">
        <v>1</v>
      </c>
    </row>
    <row r="2" spans="1:12" s="139" customFormat="1" ht="23.25" customHeight="1" x14ac:dyDescent="0.15">
      <c r="A2" s="142"/>
      <c r="B2" s="144" t="s">
        <v>5</v>
      </c>
      <c r="C2" s="92"/>
      <c r="D2" s="92"/>
      <c r="E2" s="92"/>
      <c r="F2" s="92"/>
      <c r="G2" s="92"/>
      <c r="H2" s="92"/>
      <c r="I2" s="92"/>
      <c r="J2" s="130"/>
      <c r="K2" s="92"/>
      <c r="L2" s="128"/>
    </row>
    <row r="3" spans="1:12" s="139" customFormat="1" ht="23.25" customHeight="1" x14ac:dyDescent="0.15">
      <c r="A3" s="126" t="s">
        <v>139</v>
      </c>
      <c r="B3" s="125"/>
      <c r="C3" s="93"/>
      <c r="D3" s="93"/>
      <c r="E3" s="93"/>
      <c r="F3" s="93"/>
      <c r="G3" s="93"/>
      <c r="H3" s="93"/>
      <c r="I3" s="93"/>
      <c r="J3" s="131"/>
      <c r="K3" s="93"/>
      <c r="L3" s="93"/>
    </row>
    <row r="4" spans="1:12" s="139" customFormat="1" ht="23.25" customHeight="1" x14ac:dyDescent="0.15">
      <c r="A4" s="127" t="s">
        <v>140</v>
      </c>
      <c r="B4" s="125"/>
      <c r="C4" s="94"/>
      <c r="D4" s="94"/>
      <c r="E4" s="94"/>
      <c r="F4" s="94"/>
      <c r="G4" s="94"/>
      <c r="H4" s="94"/>
      <c r="I4" s="94"/>
      <c r="J4" s="130"/>
      <c r="K4" s="140"/>
      <c r="L4" s="141" t="s">
        <v>4</v>
      </c>
    </row>
    <row r="5" spans="1:12" s="8" customFormat="1" ht="21" customHeight="1" x14ac:dyDescent="0.15">
      <c r="A5" s="151" t="s">
        <v>13</v>
      </c>
      <c r="B5" s="152"/>
      <c r="C5" s="149" t="s">
        <v>58</v>
      </c>
      <c r="D5" s="161" t="s">
        <v>135</v>
      </c>
      <c r="E5" s="162"/>
      <c r="F5" s="162"/>
      <c r="G5" s="162"/>
      <c r="H5" s="162"/>
      <c r="I5" s="163"/>
      <c r="J5" s="180" t="s">
        <v>190</v>
      </c>
      <c r="K5" s="145" t="s">
        <v>178</v>
      </c>
      <c r="L5" s="147" t="s">
        <v>179</v>
      </c>
    </row>
    <row r="6" spans="1:12" s="8" customFormat="1" ht="21" customHeight="1" x14ac:dyDescent="0.15">
      <c r="A6" s="89" t="s">
        <v>14</v>
      </c>
      <c r="B6" s="109" t="s">
        <v>15</v>
      </c>
      <c r="C6" s="150"/>
      <c r="D6" s="164"/>
      <c r="E6" s="165"/>
      <c r="F6" s="165"/>
      <c r="G6" s="165"/>
      <c r="H6" s="165"/>
      <c r="I6" s="166"/>
      <c r="J6" s="181"/>
      <c r="K6" s="146"/>
      <c r="L6" s="148"/>
    </row>
    <row r="7" spans="1:12" ht="15" customHeight="1" x14ac:dyDescent="0.15">
      <c r="A7" s="9" t="s">
        <v>0</v>
      </c>
      <c r="B7" s="11">
        <v>1141</v>
      </c>
      <c r="C7" s="12" t="s">
        <v>111</v>
      </c>
      <c r="D7" s="153" t="s">
        <v>138</v>
      </c>
      <c r="E7" s="85" t="s">
        <v>144</v>
      </c>
      <c r="F7" s="86"/>
      <c r="G7" s="87"/>
      <c r="H7" s="87"/>
      <c r="I7" s="87"/>
      <c r="J7" s="114">
        <v>1176</v>
      </c>
      <c r="K7" s="15">
        <f>J7*0.93</f>
        <v>1093.68</v>
      </c>
      <c r="L7" s="6" t="s">
        <v>18</v>
      </c>
    </row>
    <row r="8" spans="1:12" ht="15" customHeight="1" x14ac:dyDescent="0.15">
      <c r="A8" s="9" t="s">
        <v>0</v>
      </c>
      <c r="B8" s="11">
        <v>2141</v>
      </c>
      <c r="C8" s="12" t="s">
        <v>112</v>
      </c>
      <c r="D8" s="153"/>
      <c r="E8" s="77" t="s">
        <v>197</v>
      </c>
      <c r="F8" s="17" t="s">
        <v>164</v>
      </c>
      <c r="G8" s="18" t="s">
        <v>148</v>
      </c>
      <c r="H8" s="18">
        <v>36</v>
      </c>
      <c r="I8" s="19" t="s">
        <v>19</v>
      </c>
      <c r="J8" s="114">
        <v>39</v>
      </c>
      <c r="K8" s="15">
        <f t="shared" ref="K8:K12" si="0">J8*0.93</f>
        <v>36.270000000000003</v>
      </c>
      <c r="L8" s="6" t="s">
        <v>20</v>
      </c>
    </row>
    <row r="9" spans="1:12" ht="15" customHeight="1" x14ac:dyDescent="0.15">
      <c r="A9" s="9" t="s">
        <v>0</v>
      </c>
      <c r="B9" s="11">
        <v>1241</v>
      </c>
      <c r="C9" s="12" t="s">
        <v>113</v>
      </c>
      <c r="D9" s="153"/>
      <c r="E9" s="13" t="s">
        <v>143</v>
      </c>
      <c r="F9" s="21"/>
      <c r="G9" s="18"/>
      <c r="H9" s="18"/>
      <c r="I9" s="18"/>
      <c r="J9" s="114">
        <v>2349</v>
      </c>
      <c r="K9" s="15">
        <f t="shared" si="0"/>
        <v>2184.5700000000002</v>
      </c>
      <c r="L9" s="6" t="s">
        <v>18</v>
      </c>
    </row>
    <row r="10" spans="1:12" ht="15" customHeight="1" x14ac:dyDescent="0.15">
      <c r="A10" s="9" t="s">
        <v>0</v>
      </c>
      <c r="B10" s="11">
        <v>2241</v>
      </c>
      <c r="C10" s="12" t="s">
        <v>114</v>
      </c>
      <c r="D10" s="153"/>
      <c r="E10" s="77" t="s">
        <v>198</v>
      </c>
      <c r="F10" s="17" t="s">
        <v>164</v>
      </c>
      <c r="G10" s="18" t="s">
        <v>148</v>
      </c>
      <c r="H10" s="18">
        <v>72</v>
      </c>
      <c r="I10" s="19" t="s">
        <v>19</v>
      </c>
      <c r="J10" s="114">
        <v>77</v>
      </c>
      <c r="K10" s="15">
        <f t="shared" si="0"/>
        <v>71.61</v>
      </c>
      <c r="L10" s="6" t="s">
        <v>20</v>
      </c>
    </row>
    <row r="11" spans="1:12" ht="15" customHeight="1" x14ac:dyDescent="0.15">
      <c r="A11" s="9" t="s">
        <v>0</v>
      </c>
      <c r="B11" s="11">
        <v>1351</v>
      </c>
      <c r="C11" s="12" t="s">
        <v>115</v>
      </c>
      <c r="D11" s="153"/>
      <c r="E11" s="13" t="s">
        <v>142</v>
      </c>
      <c r="F11" s="21"/>
      <c r="G11" s="18"/>
      <c r="H11" s="18"/>
      <c r="I11" s="18"/>
      <c r="J11" s="114">
        <v>3727</v>
      </c>
      <c r="K11" s="15">
        <f t="shared" si="0"/>
        <v>3466.11</v>
      </c>
      <c r="L11" s="6" t="s">
        <v>18</v>
      </c>
    </row>
    <row r="12" spans="1:12" ht="15" customHeight="1" x14ac:dyDescent="0.15">
      <c r="A12" s="9" t="s">
        <v>0</v>
      </c>
      <c r="B12" s="11">
        <v>2351</v>
      </c>
      <c r="C12" s="12" t="s">
        <v>116</v>
      </c>
      <c r="D12" s="154"/>
      <c r="E12" s="78" t="s">
        <v>199</v>
      </c>
      <c r="F12" s="17" t="s">
        <v>164</v>
      </c>
      <c r="G12" s="18" t="s">
        <v>148</v>
      </c>
      <c r="H12" s="18">
        <v>114</v>
      </c>
      <c r="I12" s="19" t="s">
        <v>19</v>
      </c>
      <c r="J12" s="114">
        <v>123</v>
      </c>
      <c r="K12" s="15">
        <f t="shared" si="0"/>
        <v>114.39</v>
      </c>
      <c r="L12" s="6" t="s">
        <v>20</v>
      </c>
    </row>
    <row r="13" spans="1:12" ht="15" customHeight="1" x14ac:dyDescent="0.15">
      <c r="A13" s="22" t="s">
        <v>0</v>
      </c>
      <c r="B13" s="23" t="s">
        <v>117</v>
      </c>
      <c r="C13" s="24" t="s">
        <v>118</v>
      </c>
      <c r="D13" s="155" t="s">
        <v>68</v>
      </c>
      <c r="E13" s="25" t="s">
        <v>16</v>
      </c>
      <c r="F13" s="26"/>
      <c r="G13" s="26"/>
      <c r="H13" s="31" t="s">
        <v>194</v>
      </c>
      <c r="I13" s="27"/>
      <c r="J13" s="117"/>
      <c r="K13" s="28">
        <v>-11</v>
      </c>
      <c r="L13" s="29" t="s">
        <v>18</v>
      </c>
    </row>
    <row r="14" spans="1:12" ht="15" customHeight="1" x14ac:dyDescent="0.15">
      <c r="A14" s="22" t="s">
        <v>0</v>
      </c>
      <c r="B14" s="23" t="s">
        <v>119</v>
      </c>
      <c r="C14" s="24" t="s">
        <v>120</v>
      </c>
      <c r="D14" s="156"/>
      <c r="E14" s="30"/>
      <c r="F14" s="31" t="s">
        <v>149</v>
      </c>
      <c r="G14" s="26" t="s">
        <v>148</v>
      </c>
      <c r="H14" s="26" t="s">
        <v>150</v>
      </c>
      <c r="I14" s="27"/>
      <c r="J14" s="114"/>
      <c r="K14" s="28">
        <v>-1</v>
      </c>
      <c r="L14" s="29" t="s">
        <v>20</v>
      </c>
    </row>
    <row r="15" spans="1:12" ht="15" customHeight="1" x14ac:dyDescent="0.15">
      <c r="A15" s="22" t="s">
        <v>0</v>
      </c>
      <c r="B15" s="23" t="s">
        <v>121</v>
      </c>
      <c r="C15" s="24" t="s">
        <v>122</v>
      </c>
      <c r="D15" s="156"/>
      <c r="E15" s="25" t="s">
        <v>21</v>
      </c>
      <c r="F15" s="26"/>
      <c r="G15" s="26"/>
      <c r="H15" s="31" t="s">
        <v>195</v>
      </c>
      <c r="I15" s="27"/>
      <c r="J15" s="114"/>
      <c r="K15" s="28">
        <v>-22</v>
      </c>
      <c r="L15" s="29" t="s">
        <v>18</v>
      </c>
    </row>
    <row r="16" spans="1:12" ht="15" customHeight="1" x14ac:dyDescent="0.15">
      <c r="A16" s="22" t="s">
        <v>0</v>
      </c>
      <c r="B16" s="23" t="s">
        <v>123</v>
      </c>
      <c r="C16" s="24" t="s">
        <v>124</v>
      </c>
      <c r="D16" s="156"/>
      <c r="E16" s="32"/>
      <c r="F16" s="31" t="s">
        <v>149</v>
      </c>
      <c r="G16" s="26" t="s">
        <v>148</v>
      </c>
      <c r="H16" s="26" t="s">
        <v>150</v>
      </c>
      <c r="I16" s="27"/>
      <c r="J16" s="114"/>
      <c r="K16" s="28">
        <v>-1</v>
      </c>
      <c r="L16" s="29" t="s">
        <v>20</v>
      </c>
    </row>
    <row r="17" spans="1:12" ht="15" customHeight="1" x14ac:dyDescent="0.15">
      <c r="A17" s="22" t="s">
        <v>0</v>
      </c>
      <c r="B17" s="23" t="s">
        <v>125</v>
      </c>
      <c r="C17" s="24" t="s">
        <v>126</v>
      </c>
      <c r="D17" s="156"/>
      <c r="E17" s="30" t="s">
        <v>23</v>
      </c>
      <c r="F17" s="26"/>
      <c r="G17" s="26"/>
      <c r="H17" s="31" t="s">
        <v>196</v>
      </c>
      <c r="I17" s="27"/>
      <c r="J17" s="114"/>
      <c r="K17" s="28">
        <v>-35</v>
      </c>
      <c r="L17" s="29" t="s">
        <v>18</v>
      </c>
    </row>
    <row r="18" spans="1:12" ht="15" customHeight="1" x14ac:dyDescent="0.15">
      <c r="A18" s="22" t="s">
        <v>0</v>
      </c>
      <c r="B18" s="23" t="s">
        <v>127</v>
      </c>
      <c r="C18" s="24" t="s">
        <v>128</v>
      </c>
      <c r="D18" s="157"/>
      <c r="E18" s="32"/>
      <c r="F18" s="31" t="s">
        <v>149</v>
      </c>
      <c r="G18" s="26" t="s">
        <v>148</v>
      </c>
      <c r="H18" s="26" t="s">
        <v>150</v>
      </c>
      <c r="I18" s="27"/>
      <c r="J18" s="114"/>
      <c r="K18" s="28">
        <v>-1</v>
      </c>
      <c r="L18" s="79" t="s">
        <v>20</v>
      </c>
    </row>
    <row r="19" spans="1:12" ht="15" customHeight="1" x14ac:dyDescent="0.15">
      <c r="A19" s="9" t="s">
        <v>0</v>
      </c>
      <c r="B19" s="11">
        <v>6001</v>
      </c>
      <c r="C19" s="33" t="s">
        <v>37</v>
      </c>
      <c r="D19" s="158" t="s">
        <v>134</v>
      </c>
      <c r="E19" s="167" t="s">
        <v>151</v>
      </c>
      <c r="F19" s="168"/>
      <c r="G19" s="168"/>
      <c r="H19" s="35" t="s">
        <v>185</v>
      </c>
      <c r="I19" s="36"/>
      <c r="J19" s="114"/>
      <c r="K19" s="37"/>
      <c r="L19" s="81" t="s">
        <v>18</v>
      </c>
    </row>
    <row r="20" spans="1:12" ht="15" customHeight="1" x14ac:dyDescent="0.15">
      <c r="A20" s="22" t="s">
        <v>0</v>
      </c>
      <c r="B20" s="39">
        <v>6003</v>
      </c>
      <c r="C20" s="24" t="s">
        <v>38</v>
      </c>
      <c r="D20" s="159"/>
      <c r="E20" s="169" t="s">
        <v>152</v>
      </c>
      <c r="F20" s="170"/>
      <c r="G20" s="170"/>
      <c r="H20" s="26" t="s">
        <v>176</v>
      </c>
      <c r="I20" s="27"/>
      <c r="J20" s="117"/>
      <c r="K20" s="40"/>
      <c r="L20" s="82"/>
    </row>
    <row r="21" spans="1:12" ht="15" customHeight="1" x14ac:dyDescent="0.15">
      <c r="A21" s="22" t="s">
        <v>0</v>
      </c>
      <c r="B21" s="39">
        <v>6002</v>
      </c>
      <c r="C21" s="24" t="s">
        <v>39</v>
      </c>
      <c r="D21" s="160"/>
      <c r="E21" s="171" t="s">
        <v>153</v>
      </c>
      <c r="F21" s="172"/>
      <c r="G21" s="172"/>
      <c r="H21" s="26" t="s">
        <v>177</v>
      </c>
      <c r="I21" s="27"/>
      <c r="J21" s="119"/>
      <c r="K21" s="40"/>
      <c r="L21" s="82"/>
    </row>
    <row r="22" spans="1:12" ht="15" customHeight="1" x14ac:dyDescent="0.15">
      <c r="A22" s="9" t="s">
        <v>0</v>
      </c>
      <c r="B22" s="11">
        <v>8000</v>
      </c>
      <c r="C22" s="41" t="s">
        <v>40</v>
      </c>
      <c r="D22" s="42" t="s">
        <v>60</v>
      </c>
      <c r="E22" s="43"/>
      <c r="F22" s="44"/>
      <c r="G22" s="35"/>
      <c r="H22" s="34" t="s">
        <v>165</v>
      </c>
      <c r="I22" s="36"/>
      <c r="J22" s="119"/>
      <c r="K22" s="37"/>
      <c r="L22" s="83"/>
    </row>
    <row r="23" spans="1:12" ht="15" customHeight="1" x14ac:dyDescent="0.15">
      <c r="A23" s="9" t="s">
        <v>0</v>
      </c>
      <c r="B23" s="11">
        <v>8001</v>
      </c>
      <c r="C23" s="41" t="s">
        <v>41</v>
      </c>
      <c r="D23" s="45"/>
      <c r="E23" s="46"/>
      <c r="F23" s="44"/>
      <c r="G23" s="35"/>
      <c r="H23" s="34" t="s">
        <v>165</v>
      </c>
      <c r="I23" s="36"/>
      <c r="J23" s="120"/>
      <c r="K23" s="37"/>
      <c r="L23" s="80" t="s">
        <v>20</v>
      </c>
    </row>
    <row r="24" spans="1:12" ht="15" customHeight="1" x14ac:dyDescent="0.15">
      <c r="A24" s="9" t="s">
        <v>0</v>
      </c>
      <c r="B24" s="11">
        <v>8002</v>
      </c>
      <c r="C24" s="41" t="s">
        <v>42</v>
      </c>
      <c r="D24" s="47"/>
      <c r="E24" s="48"/>
      <c r="F24" s="44"/>
      <c r="G24" s="35"/>
      <c r="H24" s="34" t="s">
        <v>165</v>
      </c>
      <c r="I24" s="36"/>
      <c r="J24" s="120"/>
      <c r="K24" s="37"/>
      <c r="L24" s="6" t="s">
        <v>59</v>
      </c>
    </row>
    <row r="25" spans="1:12" ht="15" customHeight="1" x14ac:dyDescent="0.15">
      <c r="A25" s="9" t="s">
        <v>0</v>
      </c>
      <c r="B25" s="11">
        <v>8100</v>
      </c>
      <c r="C25" s="41" t="s">
        <v>43</v>
      </c>
      <c r="D25" s="42" t="s">
        <v>61</v>
      </c>
      <c r="E25" s="43"/>
      <c r="F25" s="44"/>
      <c r="G25" s="35"/>
      <c r="H25" s="34" t="s">
        <v>166</v>
      </c>
      <c r="I25" s="36"/>
      <c r="J25" s="120"/>
      <c r="K25" s="37"/>
      <c r="L25" s="6" t="s">
        <v>18</v>
      </c>
    </row>
    <row r="26" spans="1:12" ht="15" customHeight="1" x14ac:dyDescent="0.15">
      <c r="A26" s="9" t="s">
        <v>0</v>
      </c>
      <c r="B26" s="11">
        <v>8101</v>
      </c>
      <c r="C26" s="41" t="s">
        <v>44</v>
      </c>
      <c r="D26" s="45"/>
      <c r="E26" s="46"/>
      <c r="F26" s="44"/>
      <c r="G26" s="35"/>
      <c r="H26" s="34" t="s">
        <v>166</v>
      </c>
      <c r="I26" s="36"/>
      <c r="J26" s="120"/>
      <c r="K26" s="37"/>
      <c r="L26" s="6" t="s">
        <v>20</v>
      </c>
    </row>
    <row r="27" spans="1:12" ht="15" customHeight="1" x14ac:dyDescent="0.15">
      <c r="A27" s="9" t="s">
        <v>0</v>
      </c>
      <c r="B27" s="11">
        <v>8102</v>
      </c>
      <c r="C27" s="41" t="s">
        <v>45</v>
      </c>
      <c r="D27" s="47"/>
      <c r="E27" s="48"/>
      <c r="F27" s="44"/>
      <c r="G27" s="35"/>
      <c r="H27" s="34" t="s">
        <v>166</v>
      </c>
      <c r="I27" s="36"/>
      <c r="J27" s="120"/>
      <c r="K27" s="37"/>
      <c r="L27" s="6" t="s">
        <v>59</v>
      </c>
    </row>
    <row r="28" spans="1:12" ht="15" customHeight="1" x14ac:dyDescent="0.15">
      <c r="A28" s="9" t="s">
        <v>0</v>
      </c>
      <c r="B28" s="11">
        <v>8110</v>
      </c>
      <c r="C28" s="41" t="s">
        <v>46</v>
      </c>
      <c r="D28" s="42" t="s">
        <v>62</v>
      </c>
      <c r="E28" s="43"/>
      <c r="F28" s="44"/>
      <c r="G28" s="35"/>
      <c r="H28" s="35" t="s">
        <v>183</v>
      </c>
      <c r="I28" s="36"/>
      <c r="J28" s="121"/>
      <c r="K28" s="37"/>
      <c r="L28" s="6" t="s">
        <v>18</v>
      </c>
    </row>
    <row r="29" spans="1:12" ht="15" customHeight="1" x14ac:dyDescent="0.15">
      <c r="A29" s="9" t="s">
        <v>0</v>
      </c>
      <c r="B29" s="11">
        <v>8111</v>
      </c>
      <c r="C29" s="41" t="s">
        <v>47</v>
      </c>
      <c r="D29" s="45"/>
      <c r="E29" s="46"/>
      <c r="F29" s="44"/>
      <c r="G29" s="35"/>
      <c r="H29" s="35" t="s">
        <v>183</v>
      </c>
      <c r="I29" s="36"/>
      <c r="K29" s="37"/>
      <c r="L29" s="6" t="s">
        <v>20</v>
      </c>
    </row>
    <row r="30" spans="1:12" ht="15" customHeight="1" x14ac:dyDescent="0.15">
      <c r="A30" s="9" t="s">
        <v>0</v>
      </c>
      <c r="B30" s="11">
        <v>8112</v>
      </c>
      <c r="C30" s="41" t="s">
        <v>48</v>
      </c>
      <c r="D30" s="47"/>
      <c r="E30" s="48"/>
      <c r="F30" s="44"/>
      <c r="G30" s="35"/>
      <c r="H30" s="35" t="s">
        <v>183</v>
      </c>
      <c r="I30" s="36"/>
      <c r="K30" s="37"/>
      <c r="L30" s="6" t="s">
        <v>59</v>
      </c>
    </row>
    <row r="31" spans="1:12" ht="15" customHeight="1" x14ac:dyDescent="0.15">
      <c r="A31" s="9" t="s">
        <v>0</v>
      </c>
      <c r="B31" s="11">
        <v>4031</v>
      </c>
      <c r="C31" s="41" t="s">
        <v>129</v>
      </c>
      <c r="D31" s="49" t="s">
        <v>63</v>
      </c>
      <c r="F31" s="50"/>
      <c r="G31" s="35"/>
      <c r="H31" s="35" t="s">
        <v>184</v>
      </c>
      <c r="I31" s="36"/>
      <c r="K31" s="51">
        <v>200</v>
      </c>
      <c r="L31" s="38" t="s">
        <v>18</v>
      </c>
    </row>
    <row r="32" spans="1:12" ht="15" customHeight="1" x14ac:dyDescent="0.15">
      <c r="A32" s="9" t="s">
        <v>0</v>
      </c>
      <c r="B32" s="11">
        <v>4033</v>
      </c>
      <c r="C32" s="41" t="s">
        <v>130</v>
      </c>
      <c r="D32" s="52" t="s">
        <v>64</v>
      </c>
      <c r="E32" s="53"/>
      <c r="F32" s="54" t="s">
        <v>154</v>
      </c>
      <c r="G32" s="34"/>
      <c r="H32" s="35" t="s">
        <v>145</v>
      </c>
      <c r="I32" s="36"/>
      <c r="K32" s="51">
        <v>100</v>
      </c>
      <c r="L32" s="55"/>
    </row>
    <row r="33" spans="1:12" ht="15" customHeight="1" x14ac:dyDescent="0.15">
      <c r="A33" s="9" t="s">
        <v>0</v>
      </c>
      <c r="B33" s="11">
        <v>4032</v>
      </c>
      <c r="C33" s="41" t="s">
        <v>131</v>
      </c>
      <c r="D33" s="56"/>
      <c r="E33" s="57"/>
      <c r="F33" s="54" t="s">
        <v>155</v>
      </c>
      <c r="G33" s="34"/>
      <c r="H33" s="35" t="s">
        <v>146</v>
      </c>
      <c r="I33" s="36"/>
      <c r="K33" s="51">
        <v>200</v>
      </c>
      <c r="L33" s="58"/>
    </row>
    <row r="34" spans="1:12" ht="15" customHeight="1" x14ac:dyDescent="0.15">
      <c r="A34" s="22" t="s">
        <v>0</v>
      </c>
      <c r="B34" s="39">
        <v>6132</v>
      </c>
      <c r="C34" s="24" t="s">
        <v>132</v>
      </c>
      <c r="D34" s="67" t="s">
        <v>156</v>
      </c>
      <c r="E34" s="68"/>
      <c r="F34" s="26"/>
      <c r="G34" s="26"/>
      <c r="H34" s="26" t="s">
        <v>147</v>
      </c>
      <c r="I34" s="27"/>
      <c r="K34" s="59">
        <v>50</v>
      </c>
      <c r="L34" s="29" t="s">
        <v>59</v>
      </c>
    </row>
    <row r="35" spans="1:12" ht="15" customHeight="1" x14ac:dyDescent="0.15">
      <c r="A35" s="9" t="s">
        <v>0</v>
      </c>
      <c r="B35" s="11">
        <v>6269</v>
      </c>
      <c r="C35" s="41" t="s">
        <v>52</v>
      </c>
      <c r="D35" s="71" t="s">
        <v>65</v>
      </c>
      <c r="E35" s="72"/>
      <c r="F35" s="34" t="s">
        <v>157</v>
      </c>
      <c r="G35" s="34"/>
      <c r="H35" s="34" t="s">
        <v>173</v>
      </c>
      <c r="I35" s="7"/>
      <c r="K35" s="60"/>
      <c r="L35" s="38" t="s">
        <v>18</v>
      </c>
    </row>
    <row r="36" spans="1:12" ht="15" customHeight="1" x14ac:dyDescent="0.15">
      <c r="A36" s="9" t="s">
        <v>0</v>
      </c>
      <c r="B36" s="11">
        <v>6270</v>
      </c>
      <c r="C36" s="41" t="s">
        <v>53</v>
      </c>
      <c r="D36" s="73"/>
      <c r="E36" s="74"/>
      <c r="F36" s="34" t="s">
        <v>158</v>
      </c>
      <c r="G36" s="34"/>
      <c r="H36" s="34" t="s">
        <v>174</v>
      </c>
      <c r="I36" s="7"/>
      <c r="K36" s="60"/>
      <c r="L36" s="55"/>
    </row>
    <row r="37" spans="1:12" ht="15" customHeight="1" x14ac:dyDescent="0.15">
      <c r="A37" s="9" t="s">
        <v>0</v>
      </c>
      <c r="B37" s="11">
        <v>6271</v>
      </c>
      <c r="C37" s="41" t="s">
        <v>54</v>
      </c>
      <c r="D37" s="75"/>
      <c r="E37" s="76"/>
      <c r="F37" s="34" t="s">
        <v>159</v>
      </c>
      <c r="G37" s="34"/>
      <c r="H37" s="34" t="s">
        <v>175</v>
      </c>
      <c r="I37" s="7"/>
      <c r="K37" s="60"/>
      <c r="L37" s="55"/>
    </row>
    <row r="38" spans="1:12" ht="15" customHeight="1" x14ac:dyDescent="0.15">
      <c r="A38" s="9" t="s">
        <v>0</v>
      </c>
      <c r="B38" s="11">
        <v>6278</v>
      </c>
      <c r="C38" s="41" t="s">
        <v>55</v>
      </c>
      <c r="D38" s="69" t="s">
        <v>69</v>
      </c>
      <c r="E38" s="70"/>
      <c r="F38" s="54" t="s">
        <v>160</v>
      </c>
      <c r="G38" s="34"/>
      <c r="H38" s="34" t="s">
        <v>161</v>
      </c>
      <c r="I38" s="7"/>
      <c r="K38" s="60"/>
      <c r="L38" s="55"/>
    </row>
    <row r="39" spans="1:12" ht="15" customHeight="1" x14ac:dyDescent="0.15">
      <c r="A39" s="9" t="s">
        <v>0</v>
      </c>
      <c r="B39" s="11">
        <v>6279</v>
      </c>
      <c r="C39" s="41" t="s">
        <v>56</v>
      </c>
      <c r="D39" s="10"/>
      <c r="E39" s="57"/>
      <c r="F39" s="54" t="s">
        <v>162</v>
      </c>
      <c r="G39" s="34"/>
      <c r="H39" s="34" t="s">
        <v>163</v>
      </c>
      <c r="I39" s="7"/>
      <c r="K39" s="60"/>
      <c r="L39" s="55"/>
    </row>
    <row r="40" spans="1:12" ht="15" customHeight="1" x14ac:dyDescent="0.15">
      <c r="A40" s="9" t="s">
        <v>0</v>
      </c>
      <c r="B40" s="11">
        <v>6281</v>
      </c>
      <c r="C40" s="61" t="s">
        <v>57</v>
      </c>
      <c r="D40" s="62" t="s">
        <v>66</v>
      </c>
      <c r="E40" s="63"/>
      <c r="F40" s="34"/>
      <c r="G40" s="34"/>
      <c r="H40" s="34" t="s">
        <v>67</v>
      </c>
      <c r="I40" s="7"/>
      <c r="K40" s="60"/>
      <c r="L40" s="58"/>
    </row>
    <row r="41" spans="1:12" x14ac:dyDescent="0.15">
      <c r="D41" s="46"/>
    </row>
    <row r="42" spans="1:12" x14ac:dyDescent="0.15">
      <c r="B42" s="90" t="s">
        <v>167</v>
      </c>
      <c r="C42" s="65" t="s">
        <v>168</v>
      </c>
      <c r="D42" s="46"/>
    </row>
    <row r="43" spans="1:12" x14ac:dyDescent="0.15">
      <c r="B43" s="91" t="s">
        <v>167</v>
      </c>
      <c r="C43" s="65" t="s">
        <v>169</v>
      </c>
      <c r="D43" s="46"/>
    </row>
    <row r="44" spans="1:12" x14ac:dyDescent="0.15">
      <c r="D44" s="66"/>
    </row>
    <row r="45" spans="1:12" x14ac:dyDescent="0.15">
      <c r="D45" s="46"/>
    </row>
  </sheetData>
  <mergeCells count="12">
    <mergeCell ref="D7:D12"/>
    <mergeCell ref="D13:D18"/>
    <mergeCell ref="D19:D21"/>
    <mergeCell ref="E19:G19"/>
    <mergeCell ref="E20:G20"/>
    <mergeCell ref="E21:G21"/>
    <mergeCell ref="L5:L6"/>
    <mergeCell ref="A5:B5"/>
    <mergeCell ref="C5:C6"/>
    <mergeCell ref="D5:I6"/>
    <mergeCell ref="J5:J6"/>
    <mergeCell ref="K5:K6"/>
  </mergeCells>
  <phoneticPr fontId="3"/>
  <pageMargins left="0.7" right="0.7" top="0.75" bottom="0.75" header="0.3" footer="0.3"/>
  <pageSetup paperSize="9" scale="63"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A2指定相当訪問型サービス(独自)</vt:lpstr>
      <vt:lpstr>A2訪問型サービス（基準緩和）</vt:lpstr>
      <vt:lpstr>A2共生型指定相当訪問型サービス(独自)　(居宅介護)</vt:lpstr>
      <vt:lpstr>A2共生型指定相当訪問型サービス(独自)　(重度訪問介護)</vt:lpstr>
      <vt:lpstr>'A2共生型指定相当訪問型サービス(独自)　(居宅介護)'!Print_Area</vt:lpstr>
      <vt:lpstr>'A2共生型指定相当訪問型サービス(独自)　(重度訪問介護)'!Print_Area</vt:lpstr>
      <vt:lpstr>'A2指定相当訪問型サービス(独自)'!Print_Area</vt:lpstr>
      <vt:lpstr>'A2訪問型サービス（基準緩和）'!Print_Area</vt:lpstr>
    </vt:vector>
  </TitlesOfParts>
  <Company>世田谷区役所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長谷川　仁美</dc:creator>
  <cp:lastModifiedBy>八尾市</cp:lastModifiedBy>
  <cp:lastPrinted>2022-09-07T00:25:21Z</cp:lastPrinted>
  <dcterms:created xsi:type="dcterms:W3CDTF">2016-01-15T04:28:51Z</dcterms:created>
  <dcterms:modified xsi:type="dcterms:W3CDTF">2024-03-29T07:11:16Z</dcterms:modified>
</cp:coreProperties>
</file>