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ドキュメント\yao6758\Desktop\"/>
    </mc:Choice>
  </mc:AlternateContent>
  <xr:revisionPtr revIDLastSave="0" documentId="13_ncr:1_{6E6EB176-44AC-4F50-834C-862DB587BCCA}" xr6:coauthVersionLast="47" xr6:coauthVersionMax="47" xr10:uidLastSave="{00000000-0000-0000-0000-000000000000}"/>
  <bookViews>
    <workbookView xWindow="-120" yWindow="-120" windowWidth="20730" windowHeight="11160"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8" i="8" l="1"/>
  <c r="AK8" i="3"/>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<sst xmlns="http://schemas.openxmlformats.org/spreadsheetml/2006/main" count="639" uniqueCount="231">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</sst>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Red]\(0\)"/>
    <numFmt numFmtId="179" formatCode="#,##0.0_ "/>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80">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179"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9"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abSelected="1" workbookViewId="0"/>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45" t="s">
        <v>47</v>
      </c>
      <c r="C4" s="145"/>
      <c r="D4" s="145"/>
      <c r="E4" s="145"/>
      <c r="F4" s="145"/>
      <c r="G4" s="145"/>
      <c r="H4" s="145"/>
      <c r="I4" s="145"/>
      <c r="J4" s="145"/>
      <c r="K4" s="145"/>
      <c r="L4" s="145"/>
      <c r="M4" s="145"/>
      <c r="N4" s="145"/>
      <c r="O4" s="145"/>
      <c r="P4" s="145"/>
      <c r="Q4" s="145"/>
      <c r="R4" s="145"/>
      <c r="S4" s="145"/>
    </row>
    <row r="6" spans="2:19" ht="35.25" customHeight="1" x14ac:dyDescent="0.4">
      <c r="B6" s="148" t="s">
        <v>13</v>
      </c>
      <c r="C6" s="148"/>
      <c r="D6" s="149"/>
      <c r="E6" s="149"/>
      <c r="F6" s="149"/>
      <c r="G6" s="149"/>
      <c r="H6" s="149"/>
      <c r="I6" s="149"/>
      <c r="J6" s="5"/>
      <c r="K6" s="148" t="s">
        <v>14</v>
      </c>
      <c r="L6" s="148"/>
      <c r="M6" s="149"/>
      <c r="N6" s="149"/>
      <c r="O6" s="149"/>
      <c r="P6" s="149"/>
      <c r="Q6" s="149"/>
      <c r="R6" s="149"/>
      <c r="S6" s="149"/>
    </row>
    <row r="7" spans="2:19" ht="35.25" customHeight="1" x14ac:dyDescent="0.4">
      <c r="B7" s="148" t="s">
        <v>17</v>
      </c>
      <c r="C7" s="148"/>
      <c r="D7" s="149"/>
      <c r="E7" s="149"/>
      <c r="F7" s="149"/>
      <c r="G7" s="149"/>
      <c r="H7" s="149"/>
      <c r="I7" s="149"/>
      <c r="J7" s="5"/>
      <c r="K7" s="148" t="s">
        <v>43</v>
      </c>
      <c r="L7" s="148"/>
      <c r="M7" s="149"/>
      <c r="N7" s="149"/>
      <c r="O7" s="149"/>
      <c r="P7" s="149"/>
      <c r="Q7" s="149"/>
      <c r="R7" s="149"/>
      <c r="S7" s="149"/>
    </row>
    <row r="8" spans="2:19" ht="35.25" customHeight="1" x14ac:dyDescent="0.4">
      <c r="B8" s="148" t="s">
        <v>15</v>
      </c>
      <c r="C8" s="148"/>
      <c r="D8" s="149"/>
      <c r="E8" s="149"/>
      <c r="F8" s="149"/>
      <c r="G8" s="149"/>
      <c r="H8" s="149"/>
      <c r="I8" s="149"/>
      <c r="J8" s="5"/>
      <c r="K8" s="148" t="s">
        <v>16</v>
      </c>
      <c r="L8" s="148"/>
      <c r="M8" s="149"/>
      <c r="N8" s="149"/>
      <c r="O8" s="149"/>
      <c r="P8" s="149"/>
      <c r="Q8" s="149"/>
      <c r="R8" s="149"/>
      <c r="S8" s="149"/>
    </row>
    <row r="10" spans="2:19" ht="30" customHeight="1" x14ac:dyDescent="0.4">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4">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S46"/>
  <sheetViews>
    <sheetView workbookViewId="0"/>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45" t="s">
        <v>159</v>
      </c>
      <c r="C4" s="145"/>
      <c r="D4" s="145"/>
      <c r="E4" s="145"/>
      <c r="F4" s="145"/>
      <c r="G4" s="145"/>
      <c r="H4" s="145"/>
      <c r="I4" s="145"/>
      <c r="J4" s="145"/>
      <c r="K4" s="145"/>
      <c r="L4" s="145"/>
      <c r="M4" s="145"/>
      <c r="N4" s="145"/>
      <c r="O4" s="145"/>
      <c r="P4" s="145"/>
      <c r="Q4" s="145"/>
      <c r="R4" s="145"/>
      <c r="S4" s="145"/>
    </row>
    <row r="5" spans="2:19" ht="15" customHeight="1" x14ac:dyDescent="0.4"/>
    <row r="6" spans="2:19" ht="33" customHeight="1" x14ac:dyDescent="0.4">
      <c r="B6" s="148" t="s">
        <v>13</v>
      </c>
      <c r="C6" s="148"/>
      <c r="D6" s="149"/>
      <c r="E6" s="149"/>
      <c r="F6" s="149"/>
      <c r="G6" s="149"/>
      <c r="H6" s="149"/>
      <c r="I6" s="149"/>
      <c r="J6" s="5"/>
      <c r="K6" s="148" t="s">
        <v>14</v>
      </c>
      <c r="L6" s="148"/>
      <c r="M6" s="149"/>
      <c r="N6" s="149"/>
      <c r="O6" s="149"/>
      <c r="P6" s="149"/>
      <c r="Q6" s="149"/>
      <c r="R6" s="149"/>
      <c r="S6" s="149"/>
    </row>
    <row r="7" spans="2:19" ht="33" customHeight="1" x14ac:dyDescent="0.4">
      <c r="B7" s="148" t="s">
        <v>17</v>
      </c>
      <c r="C7" s="148"/>
      <c r="D7" s="149"/>
      <c r="E7" s="149"/>
      <c r="F7" s="149"/>
      <c r="G7" s="149"/>
      <c r="H7" s="149"/>
      <c r="I7" s="149"/>
      <c r="J7" s="5"/>
      <c r="K7" s="148" t="s">
        <v>43</v>
      </c>
      <c r="L7" s="148"/>
      <c r="M7" s="149"/>
      <c r="N7" s="149"/>
      <c r="O7" s="149"/>
      <c r="P7" s="149"/>
      <c r="Q7" s="149"/>
      <c r="R7" s="149"/>
      <c r="S7" s="149"/>
    </row>
    <row r="8" spans="2:19" ht="33" customHeight="1" x14ac:dyDescent="0.4">
      <c r="B8" s="148" t="s">
        <v>15</v>
      </c>
      <c r="C8" s="148"/>
      <c r="D8" s="149"/>
      <c r="E8" s="149"/>
      <c r="F8" s="149"/>
      <c r="G8" s="149"/>
      <c r="H8" s="149"/>
      <c r="I8" s="149"/>
      <c r="J8" s="5"/>
      <c r="K8" s="148" t="s">
        <v>16</v>
      </c>
      <c r="L8" s="148"/>
      <c r="M8" s="149"/>
      <c r="N8" s="149"/>
      <c r="O8" s="149"/>
      <c r="P8" s="149"/>
      <c r="Q8" s="149"/>
      <c r="R8" s="149"/>
      <c r="S8" s="149"/>
    </row>
    <row r="9" spans="2:19" ht="16.5" customHeight="1" x14ac:dyDescent="0.4"/>
    <row r="10" spans="2:19" ht="30" customHeight="1" x14ac:dyDescent="0.4">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4">
      <c r="B37" s="156"/>
      <c r="C37" s="157"/>
      <c r="D37" s="157"/>
      <c r="E37" s="158"/>
      <c r="F37" s="162"/>
      <c r="G37" s="163"/>
      <c r="H37" s="163"/>
      <c r="I37" s="163"/>
      <c r="J37" s="163"/>
      <c r="K37" s="163"/>
      <c r="L37" s="163"/>
      <c r="M37" s="163"/>
      <c r="N37" s="163"/>
      <c r="O37" s="163"/>
      <c r="P37" s="163"/>
      <c r="Q37" s="163"/>
      <c r="R37" s="163"/>
      <c r="S37" s="164"/>
    </row>
    <row r="38" spans="2:19" ht="15.75" customHeight="1" x14ac:dyDescent="0.4"/>
    <row r="39" spans="2:19" ht="33" x14ac:dyDescent="0.4">
      <c r="B39" s="138" t="s">
        <v>228</v>
      </c>
      <c r="C39" s="139"/>
      <c r="D39" s="139"/>
      <c r="E39" s="139"/>
      <c r="F39" s="139"/>
      <c r="G39" s="139"/>
      <c r="H39" s="139"/>
      <c r="I39" s="139"/>
      <c r="J39" s="139"/>
      <c r="K39" s="139"/>
      <c r="L39" s="139"/>
      <c r="M39" s="139"/>
      <c r="N39" s="139"/>
      <c r="O39" s="139"/>
      <c r="P39" s="139"/>
      <c r="Q39" s="139"/>
      <c r="R39" s="139"/>
      <c r="S39" s="140"/>
    </row>
    <row r="40" spans="2:19" x14ac:dyDescent="0.4">
      <c r="B40" s="2"/>
      <c r="S40" s="11"/>
    </row>
    <row r="41" spans="2:19" ht="75" customHeight="1" x14ac:dyDescent="0.4">
      <c r="B41" s="150" t="s">
        <v>229</v>
      </c>
      <c r="C41" s="151"/>
      <c r="D41" s="151"/>
      <c r="E41" s="151"/>
      <c r="F41" s="151"/>
      <c r="G41" s="151"/>
      <c r="H41" s="151"/>
      <c r="I41" s="151"/>
      <c r="J41" s="151"/>
      <c r="K41" s="151"/>
      <c r="L41" s="151"/>
      <c r="M41" s="151"/>
      <c r="N41" s="151"/>
      <c r="O41" s="151"/>
      <c r="P41" s="151"/>
      <c r="Q41" s="151"/>
      <c r="R41" s="151"/>
      <c r="S41" s="152"/>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139"/>
  <sheetViews>
    <sheetView view="pageBreakPreview" zoomScale="70" zoomScaleNormal="100" zoomScaleSheetLayoutView="70" zoomScalePageLayoutView="40" workbookViewId="0"/>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19" t="s">
        <v>225</v>
      </c>
      <c r="U1" s="242"/>
    </row>
    <row r="2" spans="2:21" ht="6.75" customHeight="1" x14ac:dyDescent="0.4">
      <c r="T2" s="78"/>
      <c r="U2" s="78"/>
    </row>
    <row r="3" spans="2:21" ht="20.25" customHeight="1" x14ac:dyDescent="0.4">
      <c r="O3" s="243"/>
      <c r="P3" s="243"/>
      <c r="Q3" s="67" t="s">
        <v>18</v>
      </c>
      <c r="R3" s="67"/>
      <c r="S3" s="67" t="s">
        <v>19</v>
      </c>
      <c r="T3" s="67"/>
      <c r="U3" s="67" t="s">
        <v>20</v>
      </c>
    </row>
    <row r="4" spans="2:21" ht="7.5" customHeight="1" x14ac:dyDescent="0.4"/>
    <row r="5" spans="2:21" ht="29.25" customHeight="1" x14ac:dyDescent="0.4">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
    <row r="7" spans="2:21" ht="46.5" customHeight="1" x14ac:dyDescent="0.4">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
    <row r="11" spans="2:21" ht="33" customHeight="1" x14ac:dyDescent="0.4">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
      <c r="B12" s="182" t="s">
        <v>34</v>
      </c>
      <c r="C12" s="182"/>
      <c r="D12" s="182"/>
      <c r="E12" s="182"/>
      <c r="F12" s="182"/>
      <c r="G12" s="182"/>
      <c r="H12" s="118"/>
      <c r="I12" s="230"/>
      <c r="K12" s="232" t="s">
        <v>5</v>
      </c>
      <c r="L12" s="233"/>
      <c r="M12" s="233"/>
      <c r="N12" s="233"/>
      <c r="O12" s="233"/>
      <c r="P12" s="233"/>
      <c r="Q12" s="233"/>
      <c r="R12" s="233"/>
      <c r="S12" s="233"/>
      <c r="T12" s="234"/>
      <c r="U12" s="235">
        <f>IF(T32&gt;=5,15,IF(AND(T32&gt;=3,T32&lt;=4),5,IF(AND(T32&gt;=2,T32&lt;=0),0,0)))</f>
        <v>0</v>
      </c>
    </row>
    <row r="13" spans="2:21" ht="33" customHeight="1" x14ac:dyDescent="0.4">
      <c r="B13" s="182" t="s">
        <v>0</v>
      </c>
      <c r="C13" s="182"/>
      <c r="D13" s="182"/>
      <c r="E13" s="182"/>
      <c r="F13" s="182"/>
      <c r="G13" s="182"/>
      <c r="H13" s="118" t="s">
        <v>33</v>
      </c>
      <c r="I13" s="231"/>
      <c r="K13" s="227" t="s">
        <v>175</v>
      </c>
      <c r="L13" s="228"/>
      <c r="M13" s="228"/>
      <c r="N13" s="228"/>
      <c r="O13" s="228"/>
      <c r="P13" s="228"/>
      <c r="Q13" s="228"/>
      <c r="R13" s="228"/>
      <c r="S13" s="229"/>
      <c r="T13" s="119"/>
      <c r="U13" s="236"/>
    </row>
    <row r="14" spans="2:21" ht="33" customHeight="1" x14ac:dyDescent="0.4">
      <c r="B14" s="182" t="s">
        <v>1</v>
      </c>
      <c r="C14" s="182"/>
      <c r="D14" s="182"/>
      <c r="E14" s="182"/>
      <c r="F14" s="182"/>
      <c r="G14" s="182"/>
      <c r="H14" s="118"/>
      <c r="I14" s="231"/>
      <c r="K14" s="205" t="s">
        <v>6</v>
      </c>
      <c r="L14" s="206"/>
      <c r="M14" s="206"/>
      <c r="N14" s="206"/>
      <c r="O14" s="206"/>
      <c r="P14" s="206"/>
      <c r="Q14" s="206"/>
      <c r="R14" s="206"/>
      <c r="S14" s="206"/>
      <c r="T14" s="207"/>
      <c r="U14" s="236"/>
    </row>
    <row r="15" spans="2:21" ht="33" customHeight="1" x14ac:dyDescent="0.4">
      <c r="B15" s="182" t="s">
        <v>140</v>
      </c>
      <c r="C15" s="182"/>
      <c r="D15" s="182"/>
      <c r="E15" s="182"/>
      <c r="F15" s="182"/>
      <c r="G15" s="182"/>
      <c r="H15" s="118" t="s">
        <v>33</v>
      </c>
      <c r="I15" s="231"/>
      <c r="K15" s="238" t="s">
        <v>176</v>
      </c>
      <c r="L15" s="239"/>
      <c r="M15" s="239"/>
      <c r="N15" s="239"/>
      <c r="O15" s="239"/>
      <c r="P15" s="239"/>
      <c r="Q15" s="239"/>
      <c r="R15" s="239"/>
      <c r="S15" s="240"/>
      <c r="T15" s="121"/>
      <c r="U15" s="236"/>
    </row>
    <row r="16" spans="2:21" ht="33" customHeight="1" x14ac:dyDescent="0.4">
      <c r="B16" s="182" t="s">
        <v>141</v>
      </c>
      <c r="C16" s="182"/>
      <c r="D16" s="182"/>
      <c r="E16" s="182"/>
      <c r="F16" s="182"/>
      <c r="G16" s="182"/>
      <c r="H16" s="118"/>
      <c r="I16" s="231"/>
      <c r="K16" s="205" t="s">
        <v>7</v>
      </c>
      <c r="L16" s="206"/>
      <c r="M16" s="206"/>
      <c r="N16" s="206"/>
      <c r="O16" s="206"/>
      <c r="P16" s="206"/>
      <c r="Q16" s="206"/>
      <c r="R16" s="206"/>
      <c r="S16" s="206"/>
      <c r="T16" s="207"/>
      <c r="U16" s="236"/>
    </row>
    <row r="17" spans="2:21" ht="33" customHeight="1" x14ac:dyDescent="0.4">
      <c r="B17" s="182" t="s">
        <v>142</v>
      </c>
      <c r="C17" s="182"/>
      <c r="D17" s="182"/>
      <c r="E17" s="182"/>
      <c r="F17" s="182"/>
      <c r="G17" s="182"/>
      <c r="H17" s="118"/>
      <c r="I17" s="231"/>
      <c r="K17" s="227" t="s">
        <v>149</v>
      </c>
      <c r="L17" s="228"/>
      <c r="M17" s="228"/>
      <c r="N17" s="228"/>
      <c r="O17" s="228"/>
      <c r="P17" s="228"/>
      <c r="Q17" s="228"/>
      <c r="R17" s="228"/>
      <c r="S17" s="229"/>
      <c r="T17" s="119"/>
      <c r="U17" s="236"/>
    </row>
    <row r="18" spans="2:21" ht="33" customHeight="1" x14ac:dyDescent="0.4">
      <c r="B18" s="182" t="s">
        <v>143</v>
      </c>
      <c r="C18" s="182"/>
      <c r="D18" s="182"/>
      <c r="E18" s="182"/>
      <c r="F18" s="182"/>
      <c r="G18" s="182"/>
      <c r="H18" s="118"/>
      <c r="I18" s="231"/>
      <c r="K18" s="224" t="s">
        <v>8</v>
      </c>
      <c r="L18" s="225"/>
      <c r="M18" s="225"/>
      <c r="N18" s="225"/>
      <c r="O18" s="225"/>
      <c r="P18" s="225"/>
      <c r="Q18" s="225"/>
      <c r="R18" s="225"/>
      <c r="S18" s="225"/>
      <c r="T18" s="226"/>
      <c r="U18" s="236"/>
    </row>
    <row r="19" spans="2:21" ht="33" customHeight="1" x14ac:dyDescent="0.4">
      <c r="B19" s="182" t="s">
        <v>144</v>
      </c>
      <c r="C19" s="182"/>
      <c r="D19" s="182"/>
      <c r="E19" s="182"/>
      <c r="F19" s="182"/>
      <c r="G19" s="182"/>
      <c r="H19" s="118"/>
      <c r="I19" s="134" t="s">
        <v>12</v>
      </c>
      <c r="K19" s="227" t="s">
        <v>176</v>
      </c>
      <c r="L19" s="228"/>
      <c r="M19" s="228"/>
      <c r="N19" s="228"/>
      <c r="O19" s="228"/>
      <c r="P19" s="228"/>
      <c r="Q19" s="228"/>
      <c r="R19" s="228"/>
      <c r="S19" s="229"/>
      <c r="T19" s="119"/>
      <c r="U19" s="236"/>
    </row>
    <row r="20" spans="2:21" ht="35.25" customHeight="1" x14ac:dyDescent="0.4">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
      <c r="B22" s="213" t="s">
        <v>165</v>
      </c>
      <c r="C22" s="213"/>
      <c r="D22" s="213"/>
      <c r="E22" s="213"/>
      <c r="F22" s="213"/>
      <c r="G22" s="213"/>
      <c r="H22" s="219" t="s">
        <v>33</v>
      </c>
      <c r="I22" s="220"/>
      <c r="K22" s="195"/>
      <c r="L22" s="196"/>
      <c r="M22" s="196"/>
      <c r="N22" s="196"/>
      <c r="O22" s="196"/>
      <c r="P22" s="196"/>
      <c r="Q22" s="196"/>
      <c r="R22" s="196"/>
      <c r="S22" s="197"/>
      <c r="T22" s="221"/>
      <c r="U22" s="236"/>
    </row>
    <row r="23" spans="2:21" ht="35.25" customHeight="1" x14ac:dyDescent="0.4">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
      <c r="B32" s="213" t="s">
        <v>171</v>
      </c>
      <c r="C32" s="213"/>
      <c r="D32" s="213"/>
      <c r="E32" s="213"/>
      <c r="F32" s="213"/>
      <c r="G32" s="213"/>
      <c r="H32" s="214" t="s">
        <v>33</v>
      </c>
      <c r="I32" s="223"/>
      <c r="K32" s="215" t="s">
        <v>117</v>
      </c>
      <c r="L32" s="216"/>
      <c r="M32" s="216"/>
      <c r="N32" s="216"/>
      <c r="O32" s="216"/>
      <c r="P32" s="216"/>
      <c r="Q32" s="216"/>
      <c r="R32" s="216"/>
      <c r="S32" s="217"/>
      <c r="T32" s="74"/>
      <c r="U32" s="69" t="s">
        <v>12</v>
      </c>
    </row>
    <row r="33" spans="2:21" ht="25.5" customHeight="1" x14ac:dyDescent="0.4">
      <c r="B33" s="213"/>
      <c r="C33" s="213"/>
      <c r="D33" s="213"/>
      <c r="E33" s="213"/>
      <c r="F33" s="213"/>
      <c r="G33" s="213"/>
      <c r="H33" s="214"/>
      <c r="I33" s="122" t="s">
        <v>12</v>
      </c>
      <c r="K33" s="70" t="s">
        <v>174</v>
      </c>
      <c r="O33" s="98"/>
      <c r="P33" s="98"/>
      <c r="Q33" s="98"/>
      <c r="R33" s="98" t="s">
        <v>177</v>
      </c>
      <c r="S33" s="98"/>
      <c r="T33" s="98"/>
      <c r="U33" s="98"/>
    </row>
    <row r="34" spans="2:21" ht="31.5" customHeight="1" x14ac:dyDescent="0.4">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
      <c r="B35" s="203" t="s">
        <v>36</v>
      </c>
      <c r="C35" s="203"/>
      <c r="D35" s="203"/>
      <c r="E35" s="203"/>
      <c r="F35" s="203"/>
      <c r="G35" s="203"/>
      <c r="H35" s="204"/>
      <c r="I35" s="203"/>
      <c r="K35" s="189" t="s">
        <v>109</v>
      </c>
      <c r="L35" s="190"/>
      <c r="M35" s="190"/>
      <c r="N35" s="190"/>
      <c r="O35" s="190"/>
      <c r="P35" s="190"/>
      <c r="Q35" s="190"/>
      <c r="R35" s="190"/>
      <c r="S35" s="191"/>
      <c r="T35" s="198"/>
      <c r="U35" s="201"/>
    </row>
    <row r="36" spans="2:21" ht="35.25" customHeight="1" x14ac:dyDescent="0.4">
      <c r="B36" s="205" t="s">
        <v>110</v>
      </c>
      <c r="C36" s="206"/>
      <c r="D36" s="206"/>
      <c r="E36" s="206"/>
      <c r="F36" s="206"/>
      <c r="G36" s="206"/>
      <c r="H36" s="207"/>
      <c r="I36" s="208"/>
      <c r="K36" s="192"/>
      <c r="L36" s="193"/>
      <c r="M36" s="193"/>
      <c r="N36" s="193"/>
      <c r="O36" s="193"/>
      <c r="P36" s="193"/>
      <c r="Q36" s="193"/>
      <c r="R36" s="193"/>
      <c r="S36" s="194"/>
      <c r="T36" s="199"/>
      <c r="U36" s="202"/>
    </row>
    <row r="37" spans="2:21" ht="33" customHeight="1" x14ac:dyDescent="0.4">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
      <c r="B38" s="179" t="s">
        <v>145</v>
      </c>
      <c r="C38" s="180"/>
      <c r="D38" s="180"/>
      <c r="E38" s="180"/>
      <c r="F38" s="180"/>
      <c r="G38" s="180"/>
      <c r="H38" s="181"/>
      <c r="I38" s="209"/>
      <c r="K38" s="70"/>
      <c r="Q38" s="83"/>
      <c r="R38" s="83"/>
      <c r="S38" s="83"/>
      <c r="T38" s="83"/>
      <c r="U38" s="83" t="s">
        <v>108</v>
      </c>
    </row>
    <row r="39" spans="2:21" ht="35.25" customHeight="1" x14ac:dyDescent="0.4">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
      <c r="B40" s="130" t="s">
        <v>111</v>
      </c>
      <c r="C40" s="128"/>
      <c r="D40" s="128"/>
      <c r="E40" s="128"/>
      <c r="F40" s="128"/>
      <c r="G40" s="128"/>
      <c r="H40" s="131"/>
      <c r="I40" s="209"/>
      <c r="K40" s="189" t="s">
        <v>204</v>
      </c>
      <c r="L40" s="190"/>
      <c r="M40" s="190"/>
      <c r="N40" s="190"/>
      <c r="O40" s="190"/>
      <c r="P40" s="190"/>
      <c r="Q40" s="190"/>
      <c r="R40" s="190"/>
      <c r="S40" s="191"/>
      <c r="T40" s="198" t="s">
        <v>33</v>
      </c>
      <c r="U40" s="201"/>
    </row>
    <row r="41" spans="2:21" ht="35.25" customHeight="1" x14ac:dyDescent="0.4">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
      <c r="B43" s="182" t="s">
        <v>42</v>
      </c>
      <c r="C43" s="182"/>
      <c r="D43" s="182"/>
      <c r="E43" s="182"/>
      <c r="F43" s="182"/>
      <c r="G43" s="182"/>
      <c r="H43" s="68"/>
      <c r="I43" s="209"/>
      <c r="K43" s="111"/>
      <c r="Q43" s="83"/>
      <c r="R43" s="83"/>
      <c r="S43" s="83"/>
      <c r="T43" s="83"/>
      <c r="U43" s="129" t="s">
        <v>205</v>
      </c>
    </row>
    <row r="44" spans="2:21" ht="35.25" customHeight="1" x14ac:dyDescent="0.4">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
      <c r="B45" s="182" t="s">
        <v>42</v>
      </c>
      <c r="C45" s="182"/>
      <c r="D45" s="182"/>
      <c r="E45" s="182"/>
      <c r="F45" s="182"/>
      <c r="G45" s="182"/>
      <c r="H45" s="119"/>
      <c r="I45" s="209"/>
      <c r="K45" s="189" t="s">
        <v>190</v>
      </c>
      <c r="L45" s="190"/>
      <c r="M45" s="190"/>
      <c r="N45" s="190"/>
      <c r="O45" s="190"/>
      <c r="P45" s="190"/>
      <c r="Q45" s="190"/>
      <c r="R45" s="190"/>
      <c r="S45" s="191"/>
      <c r="T45" s="198"/>
      <c r="U45" s="201"/>
    </row>
    <row r="46" spans="2:21" ht="35.25" customHeight="1" x14ac:dyDescent="0.4">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
      <c r="B47" s="182" t="s">
        <v>42</v>
      </c>
      <c r="C47" s="182"/>
      <c r="D47" s="182"/>
      <c r="E47" s="182"/>
      <c r="F47" s="182"/>
      <c r="G47" s="182"/>
      <c r="H47" s="119"/>
      <c r="I47" s="209"/>
      <c r="K47" s="195"/>
      <c r="L47" s="196"/>
      <c r="M47" s="196"/>
      <c r="N47" s="196"/>
      <c r="O47" s="196"/>
      <c r="P47" s="196"/>
      <c r="Q47" s="196"/>
      <c r="R47" s="196"/>
      <c r="S47" s="197"/>
      <c r="T47" s="200"/>
      <c r="U47" s="69" t="s">
        <v>226</v>
      </c>
    </row>
    <row r="48" spans="2:21" ht="35.25" customHeight="1" x14ac:dyDescent="0.4">
      <c r="B48" s="179" t="s">
        <v>114</v>
      </c>
      <c r="C48" s="180"/>
      <c r="D48" s="180"/>
      <c r="E48" s="180"/>
      <c r="F48" s="180"/>
      <c r="G48" s="180"/>
      <c r="H48" s="181"/>
      <c r="I48" s="209"/>
      <c r="K48" s="70"/>
      <c r="Q48" s="83"/>
      <c r="R48" s="83"/>
      <c r="S48" s="83"/>
      <c r="T48" s="83"/>
      <c r="U48" s="83" t="s">
        <v>108</v>
      </c>
    </row>
    <row r="49" spans="2:22" ht="35.25" customHeight="1" x14ac:dyDescent="0.4">
      <c r="B49" s="182" t="s">
        <v>42</v>
      </c>
      <c r="C49" s="182"/>
      <c r="D49" s="182"/>
      <c r="E49" s="182"/>
      <c r="F49" s="182"/>
      <c r="G49" s="182"/>
      <c r="H49" s="119"/>
      <c r="I49" s="209"/>
      <c r="K49" s="70"/>
      <c r="Q49" s="99"/>
      <c r="R49" s="99"/>
      <c r="S49" s="99"/>
      <c r="T49" s="99"/>
      <c r="U49" s="99"/>
    </row>
    <row r="50" spans="2:22" ht="35.25" customHeight="1" x14ac:dyDescent="0.4">
      <c r="B50" s="179" t="s">
        <v>115</v>
      </c>
      <c r="C50" s="180"/>
      <c r="D50" s="180"/>
      <c r="E50" s="180"/>
      <c r="F50" s="180"/>
      <c r="G50" s="180"/>
      <c r="H50" s="181"/>
      <c r="I50" s="209"/>
      <c r="K50" s="70"/>
      <c r="Q50" s="99"/>
      <c r="R50" s="99"/>
      <c r="S50" s="99"/>
      <c r="T50" s="99"/>
      <c r="U50" s="99"/>
    </row>
    <row r="51" spans="2:22" ht="35.25" customHeight="1" x14ac:dyDescent="0.4">
      <c r="B51" s="182" t="s">
        <v>42</v>
      </c>
      <c r="C51" s="182"/>
      <c r="D51" s="182"/>
      <c r="E51" s="182"/>
      <c r="F51" s="182"/>
      <c r="G51" s="182"/>
      <c r="H51" s="119" t="s">
        <v>33</v>
      </c>
      <c r="I51" s="210"/>
    </row>
    <row r="52" spans="2:22" ht="29.25" customHeight="1" x14ac:dyDescent="0.4">
      <c r="B52" s="183" t="s">
        <v>118</v>
      </c>
      <c r="C52" s="183"/>
      <c r="D52" s="183"/>
      <c r="E52" s="183"/>
      <c r="F52" s="183"/>
      <c r="G52" s="183"/>
      <c r="H52" s="74"/>
      <c r="I52" s="133" t="s">
        <v>12</v>
      </c>
    </row>
    <row r="53" spans="2:22" ht="35.25" customHeight="1" x14ac:dyDescent="0.4">
      <c r="B53" s="70" t="s">
        <v>172</v>
      </c>
      <c r="I53" s="83" t="s">
        <v>173</v>
      </c>
    </row>
    <row r="54" spans="2:22" ht="27.75" customHeight="1" x14ac:dyDescent="0.4">
      <c r="B54" s="184" t="s">
        <v>32</v>
      </c>
      <c r="C54" s="185"/>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65"/>
      <c r="P57" s="166"/>
      <c r="Q57" s="166"/>
      <c r="R57" s="114"/>
      <c r="S57" s="171" t="s">
        <v>30</v>
      </c>
      <c r="T57" s="171"/>
      <c r="U57" s="172"/>
      <c r="V57" s="115"/>
    </row>
    <row r="58" spans="2:22" ht="35.25" customHeight="1" x14ac:dyDescent="0.25">
      <c r="B58" s="91" t="s">
        <v>40</v>
      </c>
      <c r="C58" s="92"/>
      <c r="D58" s="76" t="s">
        <v>27</v>
      </c>
      <c r="E58" s="76" t="s">
        <v>26</v>
      </c>
      <c r="F58" s="76" t="s">
        <v>28</v>
      </c>
      <c r="G58" s="76"/>
      <c r="H58" s="76"/>
      <c r="I58" s="76"/>
      <c r="J58" s="76"/>
      <c r="K58" s="76"/>
      <c r="L58" s="108"/>
      <c r="M58" s="82"/>
      <c r="N58" s="82"/>
      <c r="O58" s="167"/>
      <c r="P58" s="168"/>
      <c r="Q58" s="168"/>
      <c r="R58" s="115"/>
      <c r="S58" s="173"/>
      <c r="T58" s="173"/>
      <c r="U58" s="174"/>
      <c r="V58" s="115"/>
    </row>
    <row r="59" spans="2:22" ht="35.25" customHeight="1" thickBot="1" x14ac:dyDescent="0.3">
      <c r="B59" s="91" t="s">
        <v>41</v>
      </c>
      <c r="C59" s="92"/>
      <c r="D59" s="104" t="s">
        <v>27</v>
      </c>
      <c r="E59" s="76" t="s">
        <v>29</v>
      </c>
      <c r="F59" s="76"/>
      <c r="G59" s="76"/>
      <c r="H59" s="123"/>
      <c r="I59" s="76"/>
      <c r="J59" s="76"/>
      <c r="K59" s="73"/>
      <c r="L59" s="108"/>
      <c r="M59" s="82"/>
      <c r="N59" s="82"/>
      <c r="O59" s="169"/>
      <c r="P59" s="170"/>
      <c r="Q59" s="170"/>
      <c r="R59" s="116" t="s">
        <v>12</v>
      </c>
      <c r="S59" s="175"/>
      <c r="T59" s="175"/>
      <c r="U59" s="176"/>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177" t="s">
        <v>182</v>
      </c>
      <c r="C61" s="178"/>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00000000-0002-0000-0200-000000000000}">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139"/>
  <sheetViews>
    <sheetView view="pageBreakPreview" zoomScale="70" zoomScaleNormal="100" zoomScaleSheetLayoutView="70" zoomScalePageLayoutView="40" workbookViewId="0"/>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19" t="s">
        <v>225</v>
      </c>
      <c r="U1" s="242"/>
    </row>
    <row r="2" spans="2:21" ht="6.75" customHeight="1" x14ac:dyDescent="0.4">
      <c r="T2" s="78"/>
      <c r="U2" s="78"/>
    </row>
    <row r="3" spans="2:21" ht="20.25" customHeight="1" x14ac:dyDescent="0.4">
      <c r="O3" s="243"/>
      <c r="P3" s="243"/>
      <c r="Q3" s="67" t="s">
        <v>18</v>
      </c>
      <c r="R3" s="67"/>
      <c r="S3" s="67" t="s">
        <v>19</v>
      </c>
      <c r="T3" s="67"/>
      <c r="U3" s="67" t="s">
        <v>20</v>
      </c>
    </row>
    <row r="4" spans="2:21" ht="7.5" customHeight="1" x14ac:dyDescent="0.4"/>
    <row r="5" spans="2:21" ht="29.25" customHeight="1" x14ac:dyDescent="0.4">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
    <row r="7" spans="2:21" ht="46.5" customHeight="1" x14ac:dyDescent="0.4">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
    <row r="11" spans="2:21" ht="33" customHeight="1" x14ac:dyDescent="0.4">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
      <c r="B12" s="182" t="s">
        <v>34</v>
      </c>
      <c r="C12" s="182"/>
      <c r="D12" s="182"/>
      <c r="E12" s="182"/>
      <c r="F12" s="182"/>
      <c r="G12" s="182"/>
      <c r="H12" s="95"/>
      <c r="I12" s="230" t="b">
        <f>IF(H12="○",90,IF(H13="○",80,IF(H14="○",65,IF(H15="○",55,IF(H16="○",40,IF(H17="○",30,IF(H18="○",20,IF(H19="○",5))))))))</f>
        <v>0</v>
      </c>
      <c r="K12" s="232" t="s">
        <v>5</v>
      </c>
      <c r="L12" s="233"/>
      <c r="M12" s="233"/>
      <c r="N12" s="233"/>
      <c r="O12" s="233"/>
      <c r="P12" s="233"/>
      <c r="Q12" s="233"/>
      <c r="R12" s="233"/>
      <c r="S12" s="233"/>
      <c r="T12" s="234"/>
      <c r="U12" s="235">
        <f>IF(T32&gt;=5,15,IF(AND(T32&gt;=3,T32&lt;=4),5,IF(AND(T32&gt;=2,T32&lt;=0),0,0)))</f>
        <v>0</v>
      </c>
    </row>
    <row r="13" spans="2:21" ht="33" customHeight="1" x14ac:dyDescent="0.4">
      <c r="B13" s="182" t="s">
        <v>0</v>
      </c>
      <c r="C13" s="182"/>
      <c r="D13" s="182"/>
      <c r="E13" s="182"/>
      <c r="F13" s="182"/>
      <c r="G13" s="182"/>
      <c r="H13" s="95" t="s">
        <v>33</v>
      </c>
      <c r="I13" s="231"/>
      <c r="K13" s="227" t="s">
        <v>175</v>
      </c>
      <c r="L13" s="228"/>
      <c r="M13" s="228"/>
      <c r="N13" s="228"/>
      <c r="O13" s="228"/>
      <c r="P13" s="228"/>
      <c r="Q13" s="228"/>
      <c r="R13" s="228"/>
      <c r="S13" s="229"/>
      <c r="T13" s="119"/>
      <c r="U13" s="236"/>
    </row>
    <row r="14" spans="2:21" ht="33" customHeight="1" x14ac:dyDescent="0.4">
      <c r="B14" s="182" t="s">
        <v>1</v>
      </c>
      <c r="C14" s="182"/>
      <c r="D14" s="182"/>
      <c r="E14" s="182"/>
      <c r="F14" s="182"/>
      <c r="G14" s="182"/>
      <c r="H14" s="95"/>
      <c r="I14" s="231"/>
      <c r="K14" s="205" t="s">
        <v>6</v>
      </c>
      <c r="L14" s="206"/>
      <c r="M14" s="206"/>
      <c r="N14" s="206"/>
      <c r="O14" s="206"/>
      <c r="P14" s="206"/>
      <c r="Q14" s="206"/>
      <c r="R14" s="206"/>
      <c r="S14" s="206"/>
      <c r="T14" s="207"/>
      <c r="U14" s="236"/>
    </row>
    <row r="15" spans="2:21" ht="33" customHeight="1" x14ac:dyDescent="0.4">
      <c r="B15" s="182" t="s">
        <v>140</v>
      </c>
      <c r="C15" s="182"/>
      <c r="D15" s="182"/>
      <c r="E15" s="182"/>
      <c r="F15" s="182"/>
      <c r="G15" s="182"/>
      <c r="H15" s="95" t="s">
        <v>33</v>
      </c>
      <c r="I15" s="231"/>
      <c r="K15" s="238" t="s">
        <v>176</v>
      </c>
      <c r="L15" s="239"/>
      <c r="M15" s="239"/>
      <c r="N15" s="239"/>
      <c r="O15" s="239"/>
      <c r="P15" s="239"/>
      <c r="Q15" s="239"/>
      <c r="R15" s="239"/>
      <c r="S15" s="240"/>
      <c r="T15" s="121"/>
      <c r="U15" s="236"/>
    </row>
    <row r="16" spans="2:21" ht="33" customHeight="1" x14ac:dyDescent="0.4">
      <c r="B16" s="182" t="s">
        <v>141</v>
      </c>
      <c r="C16" s="182"/>
      <c r="D16" s="182"/>
      <c r="E16" s="182"/>
      <c r="F16" s="182"/>
      <c r="G16" s="182"/>
      <c r="H16" s="95"/>
      <c r="I16" s="231"/>
      <c r="K16" s="205" t="s">
        <v>7</v>
      </c>
      <c r="L16" s="206"/>
      <c r="M16" s="206"/>
      <c r="N16" s="206"/>
      <c r="O16" s="206"/>
      <c r="P16" s="206"/>
      <c r="Q16" s="206"/>
      <c r="R16" s="206"/>
      <c r="S16" s="206"/>
      <c r="T16" s="207"/>
      <c r="U16" s="236"/>
    </row>
    <row r="17" spans="2:21" ht="33" customHeight="1" x14ac:dyDescent="0.4">
      <c r="B17" s="182" t="s">
        <v>142</v>
      </c>
      <c r="C17" s="182"/>
      <c r="D17" s="182"/>
      <c r="E17" s="182"/>
      <c r="F17" s="182"/>
      <c r="G17" s="182"/>
      <c r="H17" s="95"/>
      <c r="I17" s="231"/>
      <c r="K17" s="227" t="s">
        <v>149</v>
      </c>
      <c r="L17" s="228"/>
      <c r="M17" s="228"/>
      <c r="N17" s="228"/>
      <c r="O17" s="228"/>
      <c r="P17" s="228"/>
      <c r="Q17" s="228"/>
      <c r="R17" s="228"/>
      <c r="S17" s="229"/>
      <c r="T17" s="119"/>
      <c r="U17" s="236"/>
    </row>
    <row r="18" spans="2:21" ht="33" customHeight="1" x14ac:dyDescent="0.4">
      <c r="B18" s="182" t="s">
        <v>143</v>
      </c>
      <c r="C18" s="182"/>
      <c r="D18" s="182"/>
      <c r="E18" s="182"/>
      <c r="F18" s="182"/>
      <c r="G18" s="182"/>
      <c r="H18" s="95"/>
      <c r="I18" s="231"/>
      <c r="K18" s="224" t="s">
        <v>8</v>
      </c>
      <c r="L18" s="225"/>
      <c r="M18" s="225"/>
      <c r="N18" s="225"/>
      <c r="O18" s="225"/>
      <c r="P18" s="225"/>
      <c r="Q18" s="225"/>
      <c r="R18" s="225"/>
      <c r="S18" s="225"/>
      <c r="T18" s="226"/>
      <c r="U18" s="236"/>
    </row>
    <row r="19" spans="2:21" ht="33" customHeight="1" x14ac:dyDescent="0.4">
      <c r="B19" s="182" t="s">
        <v>144</v>
      </c>
      <c r="C19" s="182"/>
      <c r="D19" s="182"/>
      <c r="E19" s="182"/>
      <c r="F19" s="182"/>
      <c r="G19" s="182"/>
      <c r="H19" s="95"/>
      <c r="I19" s="69" t="s">
        <v>12</v>
      </c>
      <c r="K19" s="227" t="s">
        <v>176</v>
      </c>
      <c r="L19" s="228"/>
      <c r="M19" s="228"/>
      <c r="N19" s="228"/>
      <c r="O19" s="228"/>
      <c r="P19" s="228"/>
      <c r="Q19" s="228"/>
      <c r="R19" s="228"/>
      <c r="S19" s="229"/>
      <c r="T19" s="119"/>
      <c r="U19" s="236"/>
    </row>
    <row r="20" spans="2:21" ht="35.25" customHeight="1" x14ac:dyDescent="0.4">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
      <c r="B22" s="213" t="s">
        <v>165</v>
      </c>
      <c r="C22" s="213"/>
      <c r="D22" s="213"/>
      <c r="E22" s="213"/>
      <c r="F22" s="213"/>
      <c r="G22" s="213"/>
      <c r="H22" s="219" t="s">
        <v>33</v>
      </c>
      <c r="I22" s="220" t="b">
        <f>IF(H22="○",60,IF(H24="○",50,IF(H26="○",40,IF(H28="○",20,IF(H30="○",-10,IF(H32="○",-20))))))</f>
        <v>0</v>
      </c>
      <c r="K22" s="195"/>
      <c r="L22" s="196"/>
      <c r="M22" s="196"/>
      <c r="N22" s="196"/>
      <c r="O22" s="196"/>
      <c r="P22" s="196"/>
      <c r="Q22" s="196"/>
      <c r="R22" s="196"/>
      <c r="S22" s="197"/>
      <c r="T22" s="221"/>
      <c r="U22" s="236"/>
    </row>
    <row r="23" spans="2:21" ht="35.25" customHeight="1" x14ac:dyDescent="0.4">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
      <c r="B32" s="213" t="s">
        <v>171</v>
      </c>
      <c r="C32" s="213"/>
      <c r="D32" s="213"/>
      <c r="E32" s="213"/>
      <c r="F32" s="213"/>
      <c r="G32" s="213"/>
      <c r="H32" s="214" t="s">
        <v>33</v>
      </c>
      <c r="I32" s="223"/>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13"/>
      <c r="C33" s="213"/>
      <c r="D33" s="213"/>
      <c r="E33" s="213"/>
      <c r="F33" s="213"/>
      <c r="G33" s="213"/>
      <c r="H33" s="214"/>
      <c r="I33" s="96" t="s">
        <v>12</v>
      </c>
      <c r="K33" s="70" t="s">
        <v>174</v>
      </c>
      <c r="O33" s="98"/>
      <c r="P33" s="98"/>
      <c r="Q33" s="98"/>
      <c r="R33" s="98" t="s">
        <v>177</v>
      </c>
      <c r="S33" s="98"/>
      <c r="T33" s="98"/>
      <c r="U33" s="98"/>
    </row>
    <row r="34" spans="2:21" ht="31.5" customHeight="1" x14ac:dyDescent="0.4">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
      <c r="B35" s="203" t="s">
        <v>36</v>
      </c>
      <c r="C35" s="203"/>
      <c r="D35" s="203"/>
      <c r="E35" s="203"/>
      <c r="F35" s="203"/>
      <c r="G35" s="203"/>
      <c r="H35" s="204"/>
      <c r="I35" s="203"/>
      <c r="K35" s="189" t="s">
        <v>109</v>
      </c>
      <c r="L35" s="190"/>
      <c r="M35" s="190"/>
      <c r="N35" s="190"/>
      <c r="O35" s="190"/>
      <c r="P35" s="190"/>
      <c r="Q35" s="190"/>
      <c r="R35" s="190"/>
      <c r="S35" s="191"/>
      <c r="T35" s="198"/>
      <c r="U35" s="201">
        <f>IF(T35="○",10,0)</f>
        <v>0</v>
      </c>
    </row>
    <row r="36" spans="2:21" ht="35.25" customHeight="1" x14ac:dyDescent="0.4">
      <c r="B36" s="205" t="s">
        <v>110</v>
      </c>
      <c r="C36" s="206"/>
      <c r="D36" s="206"/>
      <c r="E36" s="206"/>
      <c r="F36" s="206"/>
      <c r="G36" s="206"/>
      <c r="H36" s="207"/>
      <c r="I36" s="208">
        <f>IF(H52&gt;=5,15,IF(AND(H52&gt;=3,H52&lt;=4),5,IF(AND(H52&gt;=2,H52&lt;=0),0,0)))</f>
        <v>0</v>
      </c>
      <c r="K36" s="192"/>
      <c r="L36" s="193"/>
      <c r="M36" s="193"/>
      <c r="N36" s="193"/>
      <c r="O36" s="193"/>
      <c r="P36" s="193"/>
      <c r="Q36" s="193"/>
      <c r="R36" s="193"/>
      <c r="S36" s="194"/>
      <c r="T36" s="199"/>
      <c r="U36" s="202"/>
    </row>
    <row r="37" spans="2:21" ht="33" customHeight="1" x14ac:dyDescent="0.4">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
      <c r="B38" s="179" t="s">
        <v>145</v>
      </c>
      <c r="C38" s="180"/>
      <c r="D38" s="180"/>
      <c r="E38" s="180"/>
      <c r="F38" s="180"/>
      <c r="G38" s="180"/>
      <c r="H38" s="181"/>
      <c r="I38" s="209"/>
      <c r="K38" s="70"/>
      <c r="Q38" s="83"/>
      <c r="R38" s="83"/>
      <c r="S38" s="83"/>
      <c r="T38" s="83"/>
      <c r="U38" s="83" t="s">
        <v>108</v>
      </c>
    </row>
    <row r="39" spans="2:21" ht="35.25" customHeight="1" x14ac:dyDescent="0.4">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
      <c r="B40" s="130" t="s">
        <v>111</v>
      </c>
      <c r="C40" s="128"/>
      <c r="D40" s="128"/>
      <c r="E40" s="128"/>
      <c r="F40" s="128"/>
      <c r="G40" s="128"/>
      <c r="H40" s="131"/>
      <c r="I40" s="209"/>
      <c r="K40" s="189" t="s">
        <v>204</v>
      </c>
      <c r="L40" s="190"/>
      <c r="M40" s="190"/>
      <c r="N40" s="190"/>
      <c r="O40" s="190"/>
      <c r="P40" s="190"/>
      <c r="Q40" s="190"/>
      <c r="R40" s="190"/>
      <c r="S40" s="191"/>
      <c r="T40" s="198" t="s">
        <v>33</v>
      </c>
      <c r="U40" s="201">
        <f>IF(T40="○",0,-50)</f>
        <v>-50</v>
      </c>
    </row>
    <row r="41" spans="2:21" ht="35.25" customHeight="1" x14ac:dyDescent="0.4">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
      <c r="B43" s="182" t="s">
        <v>42</v>
      </c>
      <c r="C43" s="182"/>
      <c r="D43" s="182"/>
      <c r="E43" s="182"/>
      <c r="F43" s="182"/>
      <c r="G43" s="182"/>
      <c r="H43" s="68"/>
      <c r="I43" s="209"/>
      <c r="K43" s="111"/>
      <c r="Q43" s="83"/>
      <c r="R43" s="83"/>
      <c r="S43" s="83"/>
      <c r="T43" s="83"/>
      <c r="U43" s="129" t="s">
        <v>205</v>
      </c>
    </row>
    <row r="44" spans="2:21" ht="35.25" customHeight="1" x14ac:dyDescent="0.4">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
      <c r="B45" s="182" t="s">
        <v>42</v>
      </c>
      <c r="C45" s="182"/>
      <c r="D45" s="182"/>
      <c r="E45" s="182"/>
      <c r="F45" s="182"/>
      <c r="G45" s="182"/>
      <c r="H45" s="119"/>
      <c r="I45" s="209"/>
      <c r="K45" s="189" t="s">
        <v>190</v>
      </c>
      <c r="L45" s="190"/>
      <c r="M45" s="190"/>
      <c r="N45" s="190"/>
      <c r="O45" s="190"/>
      <c r="P45" s="190"/>
      <c r="Q45" s="190"/>
      <c r="R45" s="190"/>
      <c r="S45" s="191"/>
      <c r="T45" s="198" t="s">
        <v>33</v>
      </c>
      <c r="U45" s="201">
        <f>IF(T45="○",10,0)</f>
        <v>0</v>
      </c>
    </row>
    <row r="46" spans="2:21" ht="35.25" customHeight="1" x14ac:dyDescent="0.4">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
      <c r="B47" s="182" t="s">
        <v>42</v>
      </c>
      <c r="C47" s="182"/>
      <c r="D47" s="182"/>
      <c r="E47" s="182"/>
      <c r="F47" s="182"/>
      <c r="G47" s="182"/>
      <c r="H47" s="119"/>
      <c r="I47" s="209"/>
      <c r="K47" s="195"/>
      <c r="L47" s="196"/>
      <c r="M47" s="196"/>
      <c r="N47" s="196"/>
      <c r="O47" s="196"/>
      <c r="P47" s="196"/>
      <c r="Q47" s="196"/>
      <c r="R47" s="196"/>
      <c r="S47" s="197"/>
      <c r="T47" s="200"/>
      <c r="U47" s="69" t="s">
        <v>12</v>
      </c>
    </row>
    <row r="48" spans="2:21" ht="35.25" customHeight="1" x14ac:dyDescent="0.4">
      <c r="B48" s="179" t="s">
        <v>114</v>
      </c>
      <c r="C48" s="180"/>
      <c r="D48" s="180"/>
      <c r="E48" s="180"/>
      <c r="F48" s="180"/>
      <c r="G48" s="180"/>
      <c r="H48" s="181"/>
      <c r="I48" s="209"/>
      <c r="K48" s="70"/>
      <c r="Q48" s="83"/>
      <c r="R48" s="83"/>
      <c r="S48" s="83"/>
      <c r="T48" s="83"/>
      <c r="U48" s="83" t="s">
        <v>108</v>
      </c>
    </row>
    <row r="49" spans="2:22" ht="35.25" customHeight="1" x14ac:dyDescent="0.4">
      <c r="B49" s="182" t="s">
        <v>42</v>
      </c>
      <c r="C49" s="182"/>
      <c r="D49" s="182"/>
      <c r="E49" s="182"/>
      <c r="F49" s="182"/>
      <c r="G49" s="182"/>
      <c r="H49" s="119"/>
      <c r="I49" s="209"/>
      <c r="K49" s="70"/>
      <c r="Q49" s="99"/>
      <c r="R49" s="99"/>
      <c r="S49" s="99"/>
      <c r="T49" s="99"/>
      <c r="U49" s="99"/>
    </row>
    <row r="50" spans="2:22" ht="35.25" customHeight="1" x14ac:dyDescent="0.4">
      <c r="B50" s="179" t="s">
        <v>115</v>
      </c>
      <c r="C50" s="180"/>
      <c r="D50" s="180"/>
      <c r="E50" s="180"/>
      <c r="F50" s="180"/>
      <c r="G50" s="180"/>
      <c r="H50" s="181"/>
      <c r="I50" s="209"/>
      <c r="K50" s="70"/>
      <c r="Q50" s="99"/>
      <c r="R50" s="99"/>
      <c r="S50" s="99"/>
      <c r="T50" s="99"/>
      <c r="U50" s="99"/>
    </row>
    <row r="51" spans="2:22" ht="35.25" customHeight="1" x14ac:dyDescent="0.4">
      <c r="B51" s="182" t="s">
        <v>42</v>
      </c>
      <c r="C51" s="182"/>
      <c r="D51" s="182"/>
      <c r="E51" s="182"/>
      <c r="F51" s="182"/>
      <c r="G51" s="182"/>
      <c r="H51" s="119" t="s">
        <v>33</v>
      </c>
      <c r="I51" s="210"/>
    </row>
    <row r="52" spans="2:22" ht="29.25" customHeight="1" x14ac:dyDescent="0.4">
      <c r="B52" s="183" t="s">
        <v>118</v>
      </c>
      <c r="C52" s="183"/>
      <c r="D52" s="183"/>
      <c r="E52" s="183"/>
      <c r="F52" s="183"/>
      <c r="G52" s="183"/>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184" t="s">
        <v>32</v>
      </c>
      <c r="C54" s="185"/>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65">
        <f>I12+I22+I36+U12+U35+U40+U45</f>
        <v>-50</v>
      </c>
      <c r="P57" s="166"/>
      <c r="Q57" s="166"/>
      <c r="R57" s="79"/>
      <c r="S57" s="171" t="s">
        <v>30</v>
      </c>
      <c r="T57" s="171"/>
      <c r="U57" s="172"/>
      <c r="V57" s="80"/>
    </row>
    <row r="58" spans="2:22" ht="35.25" customHeight="1" x14ac:dyDescent="0.25">
      <c r="B58" s="91" t="s">
        <v>40</v>
      </c>
      <c r="C58" s="92"/>
      <c r="D58" s="76" t="s">
        <v>27</v>
      </c>
      <c r="E58" s="76" t="s">
        <v>26</v>
      </c>
      <c r="F58" s="76" t="s">
        <v>28</v>
      </c>
      <c r="G58" s="76"/>
      <c r="H58" s="76"/>
      <c r="I58" s="76"/>
      <c r="J58" s="76"/>
      <c r="K58" s="76"/>
      <c r="L58" s="108"/>
      <c r="M58" s="82"/>
      <c r="N58" s="82"/>
      <c r="O58" s="167"/>
      <c r="P58" s="168"/>
      <c r="Q58" s="168"/>
      <c r="R58" s="80"/>
      <c r="S58" s="173"/>
      <c r="T58" s="173"/>
      <c r="U58" s="174"/>
      <c r="V58" s="80"/>
    </row>
    <row r="59" spans="2:22" ht="35.25" customHeight="1" thickBot="1" x14ac:dyDescent="0.3">
      <c r="B59" s="91" t="s">
        <v>41</v>
      </c>
      <c r="C59" s="92"/>
      <c r="D59" s="104" t="s">
        <v>27</v>
      </c>
      <c r="E59" s="76" t="s">
        <v>29</v>
      </c>
      <c r="F59" s="76"/>
      <c r="G59" s="76"/>
      <c r="H59" s="123"/>
      <c r="I59" s="76"/>
      <c r="J59" s="76"/>
      <c r="K59" s="73"/>
      <c r="L59" s="108"/>
      <c r="M59" s="82"/>
      <c r="N59" s="82"/>
      <c r="O59" s="169"/>
      <c r="P59" s="170"/>
      <c r="Q59" s="170"/>
      <c r="R59" s="81" t="s">
        <v>12</v>
      </c>
      <c r="S59" s="175"/>
      <c r="T59" s="175"/>
      <c r="U59" s="176"/>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177" t="s">
        <v>182</v>
      </c>
      <c r="C61" s="178"/>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00000000-0002-0000-0300-000000000000}">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I307"/>
  <sheetViews>
    <sheetView view="pageBreakPreview" zoomScale="115" zoomScaleNormal="100" zoomScaleSheetLayoutView="115" workbookViewId="0">
      <selection activeCell="AK8" sqref="AK8:AP10"/>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68" t="s">
        <v>224</v>
      </c>
      <c r="AP1" s="269"/>
      <c r="AQ1" s="269"/>
      <c r="AR1" s="269"/>
      <c r="AS1" s="270"/>
    </row>
    <row r="2" spans="2:45" s="32" customFormat="1" ht="3" customHeight="1" x14ac:dyDescent="0.4">
      <c r="AO2" s="34"/>
      <c r="AP2" s="34"/>
      <c r="AQ2" s="34"/>
      <c r="AR2" s="34"/>
      <c r="AS2" s="34"/>
    </row>
    <row r="3" spans="2:45" ht="17.25" x14ac:dyDescent="0.4">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71" t="s">
        <v>2</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3"/>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77" t="s">
        <v>79</v>
      </c>
      <c r="D8" s="277"/>
      <c r="E8" s="277"/>
      <c r="F8" s="277"/>
      <c r="G8" s="277"/>
      <c r="H8" s="277"/>
      <c r="I8" s="277"/>
      <c r="J8" s="263"/>
      <c r="K8" s="263"/>
      <c r="L8" s="263"/>
      <c r="M8" s="263"/>
      <c r="N8" s="263"/>
      <c r="O8" s="263"/>
      <c r="P8" s="263"/>
      <c r="Q8" s="34"/>
      <c r="R8" s="34"/>
      <c r="S8" s="262" t="s">
        <v>80</v>
      </c>
      <c r="T8" s="262"/>
      <c r="U8" s="262"/>
      <c r="V8" s="262"/>
      <c r="W8" s="262"/>
      <c r="X8" s="262"/>
      <c r="Y8" s="263"/>
      <c r="Z8" s="263"/>
      <c r="AA8" s="263"/>
      <c r="AB8" s="263"/>
      <c r="AC8" s="263"/>
      <c r="AD8" s="263"/>
      <c r="AE8" s="53"/>
      <c r="AF8" s="54"/>
      <c r="AG8" s="249" t="s">
        <v>73</v>
      </c>
      <c r="AH8" s="249"/>
      <c r="AI8" s="249"/>
      <c r="AJ8" s="250"/>
      <c r="AK8" s="276" t="e">
        <f>ROUNDDOWN(J8/Y8,3)</f>
        <v>#DIV/0!</v>
      </c>
      <c r="AL8" s="276"/>
      <c r="AM8" s="276"/>
      <c r="AN8" s="276"/>
      <c r="AO8" s="276"/>
      <c r="AP8" s="276"/>
      <c r="AQ8" s="34"/>
      <c r="AR8" s="49"/>
    </row>
    <row r="9" spans="2:45" s="32" customFormat="1" ht="11.25" customHeight="1" x14ac:dyDescent="0.4">
      <c r="B9" s="33"/>
      <c r="C9" s="278"/>
      <c r="D9" s="278"/>
      <c r="E9" s="278"/>
      <c r="F9" s="278"/>
      <c r="G9" s="278"/>
      <c r="H9" s="278"/>
      <c r="I9" s="278"/>
      <c r="J9" s="263"/>
      <c r="K9" s="263"/>
      <c r="L9" s="263"/>
      <c r="M9" s="263"/>
      <c r="N9" s="263"/>
      <c r="O9" s="263"/>
      <c r="P9" s="263"/>
      <c r="Q9" s="34"/>
      <c r="R9" s="53"/>
      <c r="S9" s="262"/>
      <c r="T9" s="262"/>
      <c r="U9" s="262"/>
      <c r="V9" s="262"/>
      <c r="W9" s="262"/>
      <c r="X9" s="262"/>
      <c r="Y9" s="263"/>
      <c r="Z9" s="263"/>
      <c r="AA9" s="263"/>
      <c r="AB9" s="263"/>
      <c r="AC9" s="263"/>
      <c r="AD9" s="263"/>
      <c r="AE9" s="53"/>
      <c r="AF9" s="54"/>
      <c r="AG9" s="274"/>
      <c r="AH9" s="274"/>
      <c r="AI9" s="274"/>
      <c r="AJ9" s="275"/>
      <c r="AK9" s="276"/>
      <c r="AL9" s="276"/>
      <c r="AM9" s="276"/>
      <c r="AN9" s="276"/>
      <c r="AO9" s="276"/>
      <c r="AP9" s="276"/>
      <c r="AQ9" s="34"/>
      <c r="AR9" s="49"/>
    </row>
    <row r="10" spans="2:45" s="32" customFormat="1" ht="11.25" customHeight="1" x14ac:dyDescent="0.4">
      <c r="B10" s="33"/>
      <c r="C10" s="279"/>
      <c r="D10" s="279"/>
      <c r="E10" s="279"/>
      <c r="F10" s="279"/>
      <c r="G10" s="279"/>
      <c r="H10" s="279"/>
      <c r="I10" s="279"/>
      <c r="J10" s="263"/>
      <c r="K10" s="263"/>
      <c r="L10" s="263"/>
      <c r="M10" s="263"/>
      <c r="N10" s="263"/>
      <c r="O10" s="263"/>
      <c r="P10" s="263"/>
      <c r="Q10" s="34" t="s">
        <v>71</v>
      </c>
      <c r="R10" s="53"/>
      <c r="S10" s="262"/>
      <c r="T10" s="262"/>
      <c r="U10" s="262"/>
      <c r="V10" s="262"/>
      <c r="W10" s="262"/>
      <c r="X10" s="262"/>
      <c r="Y10" s="263"/>
      <c r="Z10" s="263"/>
      <c r="AA10" s="263"/>
      <c r="AB10" s="263"/>
      <c r="AC10" s="263"/>
      <c r="AD10" s="263"/>
      <c r="AE10" s="34" t="s">
        <v>72</v>
      </c>
      <c r="AF10" s="54"/>
      <c r="AG10" s="252"/>
      <c r="AH10" s="252"/>
      <c r="AI10" s="252"/>
      <c r="AJ10" s="253"/>
      <c r="AK10" s="276"/>
      <c r="AL10" s="276"/>
      <c r="AM10" s="276"/>
      <c r="AN10" s="276"/>
      <c r="AO10" s="276"/>
      <c r="AP10" s="276"/>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65" t="s">
        <v>74</v>
      </c>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7"/>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4" t="s">
        <v>77</v>
      </c>
      <c r="AH15" s="264"/>
      <c r="AI15" s="261"/>
      <c r="AJ15" s="261"/>
      <c r="AK15" s="261"/>
      <c r="AL15" s="261"/>
      <c r="AM15" s="261"/>
      <c r="AN15" s="261"/>
      <c r="AO15" s="261"/>
      <c r="AP15" s="261"/>
      <c r="AQ15" s="34"/>
      <c r="AR15" s="49"/>
    </row>
    <row r="16" spans="2:45" s="32" customFormat="1" ht="13.5" customHeight="1" x14ac:dyDescent="0.4">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4"/>
      <c r="AH16" s="264"/>
      <c r="AI16" s="261"/>
      <c r="AJ16" s="261"/>
      <c r="AK16" s="261"/>
      <c r="AL16" s="261"/>
      <c r="AM16" s="261"/>
      <c r="AN16" s="261"/>
      <c r="AO16" s="261"/>
      <c r="AP16" s="261"/>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4" t="s">
        <v>77</v>
      </c>
      <c r="AH19" s="264"/>
      <c r="AI19" s="261"/>
      <c r="AJ19" s="261"/>
      <c r="AK19" s="261"/>
      <c r="AL19" s="261"/>
      <c r="AM19" s="261"/>
      <c r="AN19" s="261"/>
      <c r="AO19" s="261"/>
      <c r="AP19" s="261"/>
      <c r="AQ19" s="34"/>
      <c r="AR19" s="49"/>
    </row>
    <row r="20" spans="2:44" s="32" customFormat="1" ht="13.5" customHeight="1" x14ac:dyDescent="0.4">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4"/>
      <c r="AH20" s="264"/>
      <c r="AI20" s="261"/>
      <c r="AJ20" s="261"/>
      <c r="AK20" s="261"/>
      <c r="AL20" s="261"/>
      <c r="AM20" s="261"/>
      <c r="AN20" s="261"/>
      <c r="AO20" s="261"/>
      <c r="AP20" s="261"/>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4" t="s">
        <v>77</v>
      </c>
      <c r="AH22" s="264"/>
      <c r="AI22" s="261"/>
      <c r="AJ22" s="261"/>
      <c r="AK22" s="261"/>
      <c r="AL22" s="261"/>
      <c r="AM22" s="261"/>
      <c r="AN22" s="261"/>
      <c r="AO22" s="261"/>
      <c r="AP22" s="261"/>
      <c r="AQ22" s="34"/>
      <c r="AR22" s="49"/>
    </row>
    <row r="23" spans="2:44" s="32" customFormat="1" ht="13.5" customHeight="1" x14ac:dyDescent="0.4">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4"/>
      <c r="AH23" s="264"/>
      <c r="AI23" s="261"/>
      <c r="AJ23" s="261"/>
      <c r="AK23" s="261"/>
      <c r="AL23" s="261"/>
      <c r="AM23" s="261"/>
      <c r="AN23" s="261"/>
      <c r="AO23" s="261"/>
      <c r="AP23" s="261"/>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65" t="s">
        <v>81</v>
      </c>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c r="AR25" s="267"/>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65" t="s">
        <v>84</v>
      </c>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7"/>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I308"/>
  <sheetViews>
    <sheetView view="pageBreakPreview" zoomScale="115" zoomScaleNormal="100" zoomScaleSheetLayoutView="115" workbookViewId="0">
      <selection activeCell="J8" sqref="J8:P10"/>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68" t="s">
        <v>224</v>
      </c>
      <c r="AP1" s="269"/>
      <c r="AQ1" s="269"/>
      <c r="AR1" s="269"/>
      <c r="AS1" s="270"/>
    </row>
    <row r="2" spans="2:45" s="32" customFormat="1" ht="3" customHeight="1" x14ac:dyDescent="0.4">
      <c r="AO2" s="34"/>
      <c r="AP2" s="34"/>
      <c r="AQ2" s="34"/>
      <c r="AR2" s="34"/>
      <c r="AS2" s="34"/>
    </row>
    <row r="3" spans="2:45" ht="17.25" x14ac:dyDescent="0.4">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71" t="s">
        <v>2</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3"/>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77" t="s">
        <v>79</v>
      </c>
      <c r="D8" s="277"/>
      <c r="E8" s="277"/>
      <c r="F8" s="277"/>
      <c r="G8" s="277"/>
      <c r="H8" s="277"/>
      <c r="I8" s="277"/>
      <c r="J8" s="263"/>
      <c r="K8" s="263"/>
      <c r="L8" s="263"/>
      <c r="M8" s="263"/>
      <c r="N8" s="263"/>
      <c r="O8" s="263"/>
      <c r="P8" s="263"/>
      <c r="Q8" s="34"/>
      <c r="R8" s="34"/>
      <c r="S8" s="262" t="s">
        <v>80</v>
      </c>
      <c r="T8" s="262"/>
      <c r="U8" s="262"/>
      <c r="V8" s="262"/>
      <c r="W8" s="262"/>
      <c r="X8" s="262"/>
      <c r="Y8" s="263"/>
      <c r="Z8" s="263"/>
      <c r="AA8" s="263"/>
      <c r="AB8" s="263"/>
      <c r="AC8" s="263"/>
      <c r="AD8" s="263"/>
      <c r="AE8" s="53"/>
      <c r="AF8" s="54"/>
      <c r="AG8" s="249" t="s">
        <v>73</v>
      </c>
      <c r="AH8" s="249"/>
      <c r="AI8" s="249"/>
      <c r="AJ8" s="250"/>
      <c r="AK8" s="276" t="e">
        <f>ROUNDDOWN(J8/Y8,3)</f>
        <v>#DIV/0!</v>
      </c>
      <c r="AL8" s="276"/>
      <c r="AM8" s="276"/>
      <c r="AN8" s="276"/>
      <c r="AO8" s="276"/>
      <c r="AP8" s="276"/>
      <c r="AQ8" s="34"/>
      <c r="AR8" s="49"/>
    </row>
    <row r="9" spans="2:45" s="32" customFormat="1" ht="11.25" customHeight="1" x14ac:dyDescent="0.4">
      <c r="B9" s="33"/>
      <c r="C9" s="278"/>
      <c r="D9" s="278"/>
      <c r="E9" s="278"/>
      <c r="F9" s="278"/>
      <c r="G9" s="278"/>
      <c r="H9" s="278"/>
      <c r="I9" s="278"/>
      <c r="J9" s="263"/>
      <c r="K9" s="263"/>
      <c r="L9" s="263"/>
      <c r="M9" s="263"/>
      <c r="N9" s="263"/>
      <c r="O9" s="263"/>
      <c r="P9" s="263"/>
      <c r="Q9" s="34"/>
      <c r="R9" s="53"/>
      <c r="S9" s="262"/>
      <c r="T9" s="262"/>
      <c r="U9" s="262"/>
      <c r="V9" s="262"/>
      <c r="W9" s="262"/>
      <c r="X9" s="262"/>
      <c r="Y9" s="263"/>
      <c r="Z9" s="263"/>
      <c r="AA9" s="263"/>
      <c r="AB9" s="263"/>
      <c r="AC9" s="263"/>
      <c r="AD9" s="263"/>
      <c r="AE9" s="53"/>
      <c r="AF9" s="54"/>
      <c r="AG9" s="274"/>
      <c r="AH9" s="274"/>
      <c r="AI9" s="274"/>
      <c r="AJ9" s="275"/>
      <c r="AK9" s="276"/>
      <c r="AL9" s="276"/>
      <c r="AM9" s="276"/>
      <c r="AN9" s="276"/>
      <c r="AO9" s="276"/>
      <c r="AP9" s="276"/>
      <c r="AQ9" s="34"/>
      <c r="AR9" s="49"/>
    </row>
    <row r="10" spans="2:45" s="32" customFormat="1" ht="11.25" customHeight="1" x14ac:dyDescent="0.4">
      <c r="B10" s="33"/>
      <c r="C10" s="279"/>
      <c r="D10" s="279"/>
      <c r="E10" s="279"/>
      <c r="F10" s="279"/>
      <c r="G10" s="279"/>
      <c r="H10" s="279"/>
      <c r="I10" s="279"/>
      <c r="J10" s="263"/>
      <c r="K10" s="263"/>
      <c r="L10" s="263"/>
      <c r="M10" s="263"/>
      <c r="N10" s="263"/>
      <c r="O10" s="263"/>
      <c r="P10" s="263"/>
      <c r="Q10" s="34" t="s">
        <v>71</v>
      </c>
      <c r="R10" s="53"/>
      <c r="S10" s="262"/>
      <c r="T10" s="262"/>
      <c r="U10" s="262"/>
      <c r="V10" s="262"/>
      <c r="W10" s="262"/>
      <c r="X10" s="262"/>
      <c r="Y10" s="263"/>
      <c r="Z10" s="263"/>
      <c r="AA10" s="263"/>
      <c r="AB10" s="263"/>
      <c r="AC10" s="263"/>
      <c r="AD10" s="263"/>
      <c r="AE10" s="34" t="s">
        <v>72</v>
      </c>
      <c r="AF10" s="54"/>
      <c r="AG10" s="252"/>
      <c r="AH10" s="252"/>
      <c r="AI10" s="252"/>
      <c r="AJ10" s="253"/>
      <c r="AK10" s="276"/>
      <c r="AL10" s="276"/>
      <c r="AM10" s="276"/>
      <c r="AN10" s="276"/>
      <c r="AO10" s="276"/>
      <c r="AP10" s="276"/>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65" t="s">
        <v>74</v>
      </c>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7"/>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4" t="s">
        <v>77</v>
      </c>
      <c r="AH15" s="264"/>
      <c r="AI15" s="261"/>
      <c r="AJ15" s="261"/>
      <c r="AK15" s="261"/>
      <c r="AL15" s="261"/>
      <c r="AM15" s="261"/>
      <c r="AN15" s="261"/>
      <c r="AO15" s="261"/>
      <c r="AP15" s="261"/>
      <c r="AQ15" s="34"/>
      <c r="AR15" s="49"/>
    </row>
    <row r="16" spans="2:45" s="32" customFormat="1" ht="13.5" customHeight="1" x14ac:dyDescent="0.4">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4"/>
      <c r="AH16" s="264"/>
      <c r="AI16" s="261"/>
      <c r="AJ16" s="261"/>
      <c r="AK16" s="261"/>
      <c r="AL16" s="261"/>
      <c r="AM16" s="261"/>
      <c r="AN16" s="261"/>
      <c r="AO16" s="261"/>
      <c r="AP16" s="261"/>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4" t="s">
        <v>77</v>
      </c>
      <c r="AH19" s="264"/>
      <c r="AI19" s="261"/>
      <c r="AJ19" s="261"/>
      <c r="AK19" s="261"/>
      <c r="AL19" s="261"/>
      <c r="AM19" s="261"/>
      <c r="AN19" s="261"/>
      <c r="AO19" s="261"/>
      <c r="AP19" s="261"/>
      <c r="AQ19" s="34"/>
      <c r="AR19" s="49"/>
    </row>
    <row r="20" spans="2:44" s="32" customFormat="1" ht="13.5" customHeight="1" x14ac:dyDescent="0.4">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4"/>
      <c r="AH20" s="264"/>
      <c r="AI20" s="261"/>
      <c r="AJ20" s="261"/>
      <c r="AK20" s="261"/>
      <c r="AL20" s="261"/>
      <c r="AM20" s="261"/>
      <c r="AN20" s="261"/>
      <c r="AO20" s="261"/>
      <c r="AP20" s="261"/>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4" t="s">
        <v>77</v>
      </c>
      <c r="AH22" s="264"/>
      <c r="AI22" s="261"/>
      <c r="AJ22" s="261"/>
      <c r="AK22" s="261"/>
      <c r="AL22" s="261"/>
      <c r="AM22" s="261"/>
      <c r="AN22" s="261"/>
      <c r="AO22" s="261"/>
      <c r="AP22" s="261"/>
      <c r="AQ22" s="34"/>
      <c r="AR22" s="49"/>
    </row>
    <row r="23" spans="2:44" s="32" customFormat="1" ht="13.5" customHeight="1" x14ac:dyDescent="0.4">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4"/>
      <c r="AH23" s="264"/>
      <c r="AI23" s="261"/>
      <c r="AJ23" s="261"/>
      <c r="AK23" s="261"/>
      <c r="AL23" s="261"/>
      <c r="AM23" s="261"/>
      <c r="AN23" s="261"/>
      <c r="AO23" s="261"/>
      <c r="AP23" s="261"/>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65" t="s">
        <v>81</v>
      </c>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c r="AR25" s="267"/>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65" t="s">
        <v>84</v>
      </c>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7"/>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65" t="s">
        <v>192</v>
      </c>
      <c r="C74" s="266"/>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266"/>
      <c r="AP74" s="266"/>
      <c r="AQ74" s="266"/>
      <c r="AR74" s="267"/>
    </row>
    <row r="75" spans="2:45" s="32" customFormat="1" ht="13.5" customHeight="1" x14ac:dyDescent="0.4">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2024-03-29T10:53:46Z</cp:lastPrinted>
  <dcterms:created xsi:type="dcterms:W3CDTF">2021-02-04T12:24:01Z</dcterms:created>
  <dcterms:modified xsi:type="dcterms:W3CDTF">2024-04-04T05:13:01Z</dcterms:modified>
</cp:coreProperties>
</file>