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k13sv01\FileSV\健康福祉部\福祉指導監査課\☆福祉指導監査課☆\06 指定障がい福祉サービス関係\令和05年度\92令和６年度報酬改定\介給別紙\障がい者\"/>
    </mc:Choice>
  </mc:AlternateContent>
  <bookViews>
    <workbookView xWindow="0" yWindow="0" windowWidth="16005" windowHeight="6330"/>
  </bookViews>
  <sheets>
    <sheet name="平均利用者数算定シート（生活介護）" sheetId="5" r:id="rId1"/>
  </sheets>
  <definedNames>
    <definedName name="_xlnm.Print_Area" localSheetId="0">'平均利用者数算定シート（生活介護）'!$A$1:$I$47</definedName>
  </definedNames>
  <calcPr calcId="162913"/>
</workbook>
</file>

<file path=xl/calcChain.xml><?xml version="1.0" encoding="utf-8"?>
<calcChain xmlns="http://schemas.openxmlformats.org/spreadsheetml/2006/main">
  <c r="E19" i="5" l="1"/>
  <c r="E20" i="5"/>
  <c r="E21" i="5"/>
  <c r="E22" i="5"/>
  <c r="E23" i="5"/>
  <c r="E24" i="5"/>
  <c r="E25" i="5"/>
  <c r="E26" i="5"/>
  <c r="E27" i="5"/>
  <c r="E28" i="5"/>
  <c r="E29" i="5"/>
  <c r="E18" i="5"/>
  <c r="H30" i="5"/>
  <c r="G30" i="5" l="1"/>
  <c r="F30" i="5"/>
  <c r="E30" i="5"/>
  <c r="D30" i="5"/>
  <c r="D34" i="5" s="1"/>
</calcChain>
</file>

<file path=xl/sharedStrings.xml><?xml version="1.0" encoding="utf-8"?>
<sst xmlns="http://schemas.openxmlformats.org/spreadsheetml/2006/main" count="69" uniqueCount="56">
  <si>
    <t>事業所名</t>
    <rPh sb="0" eb="3">
      <t>ジギョウショ</t>
    </rPh>
    <rPh sb="3" eb="4">
      <t>メイ</t>
    </rPh>
    <phoneticPr fontId="2"/>
  </si>
  <si>
    <t>サービス種別</t>
    <rPh sb="4" eb="6">
      <t>シュベツ</t>
    </rPh>
    <phoneticPr fontId="2"/>
  </si>
  <si>
    <t>４月</t>
    <rPh sb="1" eb="2">
      <t>ガツ</t>
    </rPh>
    <phoneticPr fontId="2"/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</si>
  <si>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</si>
  <si>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</si>
  <si>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</si>
  <si>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</si>
  <si>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</si>
  <si>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</si>
  <si>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</si>
  <si>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</si>
  <si>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１月</t>
  </si>
  <si>
    <t>２月</t>
  </si>
  <si>
    <t>３月</t>
  </si>
  <si>
    <t>開所日数</t>
    <rPh sb="0" eb="2">
      <t>カイショ</t>
    </rPh>
    <rPh sb="2" eb="4">
      <t>ニッスウ</t>
    </rPh>
    <phoneticPr fontId="2"/>
  </si>
  <si>
    <t>合計</t>
    <rPh sb="0" eb="2">
      <t>ゴウケイ</t>
    </rPh>
    <phoneticPr fontId="2"/>
  </si>
  <si>
    <t>利用者数</t>
    <rPh sb="0" eb="3">
      <t>リヨウシャ</t>
    </rPh>
    <rPh sb="3" eb="4">
      <t>スウ</t>
    </rPh>
    <phoneticPr fontId="2"/>
  </si>
  <si>
    <t>平均利用者数</t>
    <rPh sb="0" eb="2">
      <t>ヘイキン</t>
    </rPh>
    <rPh sb="2" eb="5">
      <t>リヨウシャ</t>
    </rPh>
    <rPh sb="5" eb="6">
      <t>スウ</t>
    </rPh>
    <phoneticPr fontId="2"/>
  </si>
  <si>
    <t>定員</t>
    <rPh sb="0" eb="2">
      <t>テイイン</t>
    </rPh>
    <phoneticPr fontId="2"/>
  </si>
  <si>
    <t>指定年月日</t>
    <rPh sb="0" eb="2">
      <t>シテイ</t>
    </rPh>
    <rPh sb="2" eb="5">
      <t>ネンガッピ</t>
    </rPh>
    <phoneticPr fontId="2"/>
  </si>
  <si>
    <t>２．１以外の場合</t>
    <rPh sb="3" eb="5">
      <t>イガイ</t>
    </rPh>
    <rPh sb="6" eb="8">
      <t>バアイ</t>
    </rPh>
    <phoneticPr fontId="2"/>
  </si>
  <si>
    <t>算定式
　②÷①（小数点第２位以下切り上げ）</t>
    <rPh sb="0" eb="2">
      <t>サンテイ</t>
    </rPh>
    <rPh sb="2" eb="3">
      <t>シキ</t>
    </rPh>
    <phoneticPr fontId="2"/>
  </si>
  <si>
    <t>年</t>
    <rPh sb="0" eb="1">
      <t>ネン</t>
    </rPh>
    <phoneticPr fontId="2"/>
  </si>
  <si>
    <t>年月</t>
    <rPh sb="0" eb="2">
      <t>ネンゲツ</t>
    </rPh>
    <phoneticPr fontId="2"/>
  </si>
  <si>
    <t>↓</t>
    <phoneticPr fontId="2"/>
  </si>
  <si>
    <t>１．新規指定（指定後6か月未満を含む）の場合</t>
    <rPh sb="2" eb="4">
      <t>シンキ</t>
    </rPh>
    <rPh sb="4" eb="6">
      <t>シテイ</t>
    </rPh>
    <rPh sb="7" eb="10">
      <t>シテイゴ</t>
    </rPh>
    <rPh sb="12" eb="13">
      <t>ゲツ</t>
    </rPh>
    <rPh sb="13" eb="15">
      <t>ミマン</t>
    </rPh>
    <rPh sb="16" eb="17">
      <t>フク</t>
    </rPh>
    <rPh sb="20" eb="22">
      <t>バアイ</t>
    </rPh>
    <phoneticPr fontId="2"/>
  </si>
  <si>
    <t>前年度中に定員変更があった場合</t>
    <rPh sb="0" eb="4">
      <t>ゼンネンドチュウ</t>
    </rPh>
    <rPh sb="5" eb="7">
      <t>テイイン</t>
    </rPh>
    <rPh sb="7" eb="9">
      <t>ヘンコウ</t>
    </rPh>
    <rPh sb="13" eb="15">
      <t>バアイ</t>
    </rPh>
    <phoneticPr fontId="2"/>
  </si>
  <si>
    <t>（変更前の定員）</t>
    <rPh sb="1" eb="3">
      <t>ヘンコウ</t>
    </rPh>
    <rPh sb="3" eb="4">
      <t>マエ</t>
    </rPh>
    <rPh sb="5" eb="7">
      <t>テイイン</t>
    </rPh>
    <phoneticPr fontId="2"/>
  </si>
  <si>
    <t>（変更年月日）</t>
    <rPh sb="1" eb="3">
      <t>ヘンコウ</t>
    </rPh>
    <rPh sb="3" eb="6">
      <t>ネンガッピ</t>
    </rPh>
    <phoneticPr fontId="2"/>
  </si>
  <si>
    <t>　直近3月間の延べ利用者数÷当該3月間の開所日数</t>
    <rPh sb="1" eb="2">
      <t>チョク</t>
    </rPh>
    <rPh sb="2" eb="3">
      <t>キン</t>
    </rPh>
    <rPh sb="4" eb="5">
      <t>ツキ</t>
    </rPh>
    <rPh sb="5" eb="6">
      <t>カン</t>
    </rPh>
    <rPh sb="7" eb="8">
      <t>ノ</t>
    </rPh>
    <rPh sb="9" eb="12">
      <t>リヨウシャ</t>
    </rPh>
    <rPh sb="12" eb="13">
      <t>スウ</t>
    </rPh>
    <rPh sb="14" eb="16">
      <t>トウガイ</t>
    </rPh>
    <rPh sb="17" eb="18">
      <t>ツキ</t>
    </rPh>
    <rPh sb="18" eb="19">
      <t>カン</t>
    </rPh>
    <rPh sb="20" eb="22">
      <t>カイショ</t>
    </rPh>
    <rPh sb="22" eb="24">
      <t>ニッスウ</t>
    </rPh>
    <phoneticPr fontId="2"/>
  </si>
  <si>
    <t>※1　前年度の4月から3月までの実績を記入し、算定すること。</t>
    <rPh sb="3" eb="6">
      <t>ゼンネンド</t>
    </rPh>
    <rPh sb="8" eb="9">
      <t>ガツ</t>
    </rPh>
    <rPh sb="12" eb="13">
      <t>ガツ</t>
    </rPh>
    <rPh sb="16" eb="18">
      <t>ジッセキ</t>
    </rPh>
    <rPh sb="19" eb="21">
      <t>キニュウ</t>
    </rPh>
    <rPh sb="23" eb="25">
      <t>サンテイ</t>
    </rPh>
    <phoneticPr fontId="2"/>
  </si>
  <si>
    <t>※2　前年度において、1年未満の実績しかない場合</t>
    <rPh sb="3" eb="6">
      <t>ゼンネンド</t>
    </rPh>
    <rPh sb="12" eb="13">
      <t>ネン</t>
    </rPh>
    <rPh sb="13" eb="15">
      <t>ミマン</t>
    </rPh>
    <rPh sb="16" eb="18">
      <t>ジッセキ</t>
    </rPh>
    <rPh sb="22" eb="24">
      <t>バアイ</t>
    </rPh>
    <phoneticPr fontId="2"/>
  </si>
  <si>
    <t>　 直近6月間における利用者の延べ数÷当該6月間の開所日数</t>
    <rPh sb="2" eb="4">
      <t>チョッキン</t>
    </rPh>
    <rPh sb="5" eb="6">
      <t>ゲツ</t>
    </rPh>
    <rPh sb="6" eb="7">
      <t>カン</t>
    </rPh>
    <rPh sb="11" eb="14">
      <t>リヨウシャ</t>
    </rPh>
    <rPh sb="15" eb="16">
      <t>ノ</t>
    </rPh>
    <rPh sb="17" eb="18">
      <t>スウ</t>
    </rPh>
    <rPh sb="19" eb="21">
      <t>トウガイ</t>
    </rPh>
    <rPh sb="22" eb="23">
      <t>ツキ</t>
    </rPh>
    <rPh sb="23" eb="24">
      <t>カン</t>
    </rPh>
    <rPh sb="25" eb="27">
      <t>カイショ</t>
    </rPh>
    <rPh sb="27" eb="29">
      <t>ニッスウ</t>
    </rPh>
    <phoneticPr fontId="2"/>
  </si>
  <si>
    <t>　 直近1年間における利用者の延べ数÷当該1年間の開所日数</t>
    <rPh sb="2" eb="4">
      <t>チョッキン</t>
    </rPh>
    <rPh sb="5" eb="7">
      <t>ネンカン</t>
    </rPh>
    <rPh sb="11" eb="14">
      <t>リヨウシャ</t>
    </rPh>
    <rPh sb="15" eb="16">
      <t>ノ</t>
    </rPh>
    <rPh sb="17" eb="18">
      <t>スウ</t>
    </rPh>
    <rPh sb="19" eb="21">
      <t>トウガイ</t>
    </rPh>
    <rPh sb="22" eb="24">
      <t>ネンカン</t>
    </rPh>
    <rPh sb="25" eb="27">
      <t>カイショ</t>
    </rPh>
    <rPh sb="27" eb="29">
      <t>ニッスウ</t>
    </rPh>
    <phoneticPr fontId="2"/>
  </si>
  <si>
    <t>上記の6か月又は1年間の実績により算定</t>
    <rPh sb="0" eb="2">
      <t>ジョウキ</t>
    </rPh>
    <rPh sb="5" eb="6">
      <t>ゲツ</t>
    </rPh>
    <rPh sb="6" eb="7">
      <t>マタ</t>
    </rPh>
    <rPh sb="9" eb="11">
      <t>ネンカン</t>
    </rPh>
    <rPh sb="12" eb="14">
      <t>ジッセキ</t>
    </rPh>
    <rPh sb="17" eb="19">
      <t>サンテイ</t>
    </rPh>
    <phoneticPr fontId="2"/>
  </si>
  <si>
    <t>※4　定員減少の場合で減少後の実績が3月以上6月未満の場合</t>
    <rPh sb="3" eb="5">
      <t>テイイン</t>
    </rPh>
    <rPh sb="5" eb="7">
      <t>ゲンショウ</t>
    </rPh>
    <rPh sb="8" eb="10">
      <t>バアイ</t>
    </rPh>
    <rPh sb="11" eb="14">
      <t>ゲンショウゴ</t>
    </rPh>
    <rPh sb="15" eb="17">
      <t>ジッセキ</t>
    </rPh>
    <rPh sb="19" eb="20">
      <t>ツキ</t>
    </rPh>
    <rPh sb="20" eb="22">
      <t>イジョウ</t>
    </rPh>
    <rPh sb="23" eb="24">
      <t>ツキ</t>
    </rPh>
    <rPh sb="24" eb="26">
      <t>ミマン</t>
    </rPh>
    <rPh sb="27" eb="29">
      <t>バアイ</t>
    </rPh>
    <phoneticPr fontId="2"/>
  </si>
  <si>
    <t>　　計算式が入力
　　してあります</t>
    <rPh sb="2" eb="4">
      <t>ケイサン</t>
    </rPh>
    <rPh sb="4" eb="5">
      <t>シキ</t>
    </rPh>
    <rPh sb="6" eb="8">
      <t>ニュウリョク</t>
    </rPh>
    <phoneticPr fontId="2"/>
  </si>
  <si>
    <t>※3　前年度の途中で定員増を行い、定員増の時点から6月未満の場合</t>
    <rPh sb="3" eb="6">
      <t>ゼンネンド</t>
    </rPh>
    <rPh sb="7" eb="9">
      <t>トチュウ</t>
    </rPh>
    <rPh sb="10" eb="13">
      <t>テイインゾウ</t>
    </rPh>
    <rPh sb="14" eb="15">
      <t>オコナ</t>
    </rPh>
    <rPh sb="17" eb="19">
      <t>テイイン</t>
    </rPh>
    <rPh sb="19" eb="20">
      <t>ゾウ</t>
    </rPh>
    <rPh sb="21" eb="23">
      <t>ジテン</t>
    </rPh>
    <phoneticPr fontId="2"/>
  </si>
  <si>
    <r>
      <rPr>
        <u/>
        <sz val="9"/>
        <rFont val="ＭＳ Ｐゴシック"/>
        <family val="3"/>
        <charset val="128"/>
      </rPr>
      <t>前年度の定員増以前の平均利用者数</t>
    </r>
    <r>
      <rPr>
        <sz val="9"/>
        <rFont val="ＭＳ Ｐゴシック"/>
        <family val="3"/>
        <charset val="128"/>
      </rPr>
      <t>＋増分×0.9</t>
    </r>
    <rPh sb="0" eb="3">
      <t>ゼンネンド</t>
    </rPh>
    <rPh sb="4" eb="6">
      <t>テイイン</t>
    </rPh>
    <rPh sb="6" eb="7">
      <t>ゾウ</t>
    </rPh>
    <rPh sb="7" eb="9">
      <t>イゼン</t>
    </rPh>
    <rPh sb="10" eb="12">
      <t>ヘイキン</t>
    </rPh>
    <rPh sb="12" eb="15">
      <t>リヨウシャ</t>
    </rPh>
    <rPh sb="15" eb="16">
      <t>スウ</t>
    </rPh>
    <rPh sb="17" eb="19">
      <t>ゾウブン</t>
    </rPh>
    <phoneticPr fontId="2"/>
  </si>
  <si>
    <t>① 新規指定又は定員変更の時点から6月以上1年未満</t>
    <rPh sb="10" eb="12">
      <t>ヘンコウ</t>
    </rPh>
    <phoneticPr fontId="2"/>
  </si>
  <si>
    <t>② 新規指定又は定員変更の時点から1年以上</t>
    <rPh sb="2" eb="4">
      <t>シンキ</t>
    </rPh>
    <rPh sb="4" eb="6">
      <t>シテイ</t>
    </rPh>
    <rPh sb="6" eb="7">
      <t>マタ</t>
    </rPh>
    <rPh sb="8" eb="10">
      <t>テイイン</t>
    </rPh>
    <rPh sb="10" eb="12">
      <t>ヘンコウ</t>
    </rPh>
    <rPh sb="13" eb="15">
      <t>ジテン</t>
    </rPh>
    <rPh sb="18" eb="19">
      <t>ネン</t>
    </rPh>
    <rPh sb="19" eb="21">
      <t>イジョウ</t>
    </rPh>
    <phoneticPr fontId="2"/>
  </si>
  <si>
    <t>　　算定式
　　　定員×90％（小数点第２位以下切り上げ）</t>
    <rPh sb="2" eb="4">
      <t>サンテイ</t>
    </rPh>
    <rPh sb="4" eb="5">
      <t>シキ</t>
    </rPh>
    <rPh sb="9" eb="11">
      <t>テイイン</t>
    </rPh>
    <rPh sb="16" eb="19">
      <t>ショウスウテン</t>
    </rPh>
    <rPh sb="19" eb="20">
      <t>ダイ</t>
    </rPh>
    <rPh sb="21" eb="22">
      <t>イ</t>
    </rPh>
    <rPh sb="22" eb="24">
      <t>イカ</t>
    </rPh>
    <rPh sb="24" eb="25">
      <t>キ</t>
    </rPh>
    <rPh sb="26" eb="27">
      <t>ア</t>
    </rPh>
    <phoneticPr fontId="2"/>
  </si>
  <si>
    <t>平均利用者数算定シート（生活介護）</t>
    <rPh sb="0" eb="2">
      <t>ヘイキン</t>
    </rPh>
    <rPh sb="2" eb="5">
      <t>リヨウシャ</t>
    </rPh>
    <rPh sb="5" eb="6">
      <t>スウ</t>
    </rPh>
    <rPh sb="6" eb="8">
      <t>サンテイ</t>
    </rPh>
    <rPh sb="12" eb="16">
      <t>セイカツカイゴ</t>
    </rPh>
    <phoneticPr fontId="2"/>
  </si>
  <si>
    <t>7時間以上</t>
    <rPh sb="1" eb="3">
      <t>ジカン</t>
    </rPh>
    <rPh sb="3" eb="5">
      <t>イジョウ</t>
    </rPh>
    <phoneticPr fontId="2"/>
  </si>
  <si>
    <t>5時間以上7時間未満</t>
    <rPh sb="1" eb="3">
      <t>ジカン</t>
    </rPh>
    <rPh sb="3" eb="5">
      <t>イジョウ</t>
    </rPh>
    <rPh sb="6" eb="8">
      <t>ジカン</t>
    </rPh>
    <rPh sb="8" eb="10">
      <t>ミマン</t>
    </rPh>
    <phoneticPr fontId="2"/>
  </si>
  <si>
    <t>5時間未満</t>
    <rPh sb="1" eb="3">
      <t>ジカン</t>
    </rPh>
    <rPh sb="3" eb="5">
      <t>ミマン</t>
    </rPh>
    <phoneticPr fontId="2"/>
  </si>
  <si>
    <r>
      <t xml:space="preserve">利用者延べ数
</t>
    </r>
    <r>
      <rPr>
        <sz val="11"/>
        <rFont val="ＭＳ Ｐ明朝"/>
        <family val="1"/>
        <charset val="128"/>
      </rPr>
      <t>（注１・注２）</t>
    </r>
    <rPh sb="0" eb="3">
      <t>リヨウシャ</t>
    </rPh>
    <rPh sb="3" eb="4">
      <t>ノ</t>
    </rPh>
    <rPh sb="5" eb="6">
      <t>スウ</t>
    </rPh>
    <rPh sb="8" eb="9">
      <t>チュウ</t>
    </rPh>
    <rPh sb="11" eb="12">
      <t>チュウ</t>
    </rPh>
    <phoneticPr fontId="2"/>
  </si>
  <si>
    <t>↑</t>
    <phoneticPr fontId="2"/>
  </si>
  <si>
    <t>→</t>
    <phoneticPr fontId="2"/>
  </si>
  <si>
    <t>年を記入すること</t>
    <rPh sb="0" eb="1">
      <t>ネン</t>
    </rPh>
    <rPh sb="2" eb="4">
      <t>キニュウ</t>
    </rPh>
    <phoneticPr fontId="2"/>
  </si>
  <si>
    <t>生活介護</t>
    <rPh sb="0" eb="4">
      <t>セイカツカイゴ</t>
    </rPh>
    <phoneticPr fontId="2"/>
  </si>
  <si>
    <r>
      <t>サービス提供時間数別利用者数</t>
    </r>
    <r>
      <rPr>
        <sz val="11"/>
        <rFont val="ＭＳ Ｐ明朝"/>
        <family val="1"/>
        <charset val="128"/>
      </rPr>
      <t>（注３）</t>
    </r>
    <rPh sb="4" eb="6">
      <t>テイキョウ</t>
    </rPh>
    <rPh sb="6" eb="8">
      <t>ジカン</t>
    </rPh>
    <rPh sb="8" eb="9">
      <t>スウ</t>
    </rPh>
    <rPh sb="9" eb="10">
      <t>ベツ</t>
    </rPh>
    <rPh sb="10" eb="12">
      <t>リヨウ</t>
    </rPh>
    <rPh sb="12" eb="13">
      <t>シャ</t>
    </rPh>
    <rPh sb="13" eb="14">
      <t>スウ</t>
    </rPh>
    <rPh sb="15" eb="16">
      <t>チュウ</t>
    </rPh>
    <phoneticPr fontId="2"/>
  </si>
  <si>
    <t>（1人を0.75人に換算されます）</t>
    <rPh sb="2" eb="3">
      <t>ニン</t>
    </rPh>
    <rPh sb="8" eb="9">
      <t>ニン</t>
    </rPh>
    <rPh sb="10" eb="12">
      <t>カンザン</t>
    </rPh>
    <phoneticPr fontId="2"/>
  </si>
  <si>
    <t>（1人を0.5人に換算されます）</t>
    <rPh sb="2" eb="3">
      <t>ニン</t>
    </rPh>
    <rPh sb="7" eb="8">
      <t>ニン</t>
    </rPh>
    <rPh sb="9" eb="11">
      <t>カンザン</t>
    </rPh>
    <phoneticPr fontId="2"/>
  </si>
  <si>
    <t>（サービス単位）</t>
    <rPh sb="5" eb="7">
      <t>タンイ</t>
    </rPh>
    <phoneticPr fontId="2"/>
  </si>
  <si>
    <t>←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</si>
</sst>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u/>
      <sz val="9"/>
      <name val="ＭＳ Ｐゴシック"/>
      <family val="3"/>
      <charset val="128"/>
    </font>
    <font>
      <sz val="11"/>
      <name val="ＭＳ Ｐ明朝"/>
      <family val="1"/>
      <charset val="128"/>
    </font>
    <font>
      <b/>
      <sz val="9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17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5" fillId="0" borderId="0" xfId="0" applyFont="1" applyFill="1">
      <alignment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 wrapText="1"/>
    </xf>
    <xf numFmtId="0" fontId="5" fillId="0" borderId="0" xfId="0" applyFont="1" applyFill="1" applyAlignment="1">
      <alignment horizontal="center" vertical="center" wrapText="1"/>
    </xf>
    <xf numFmtId="0" fontId="0" fillId="0" borderId="0" xfId="0" applyFill="1">
      <alignment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0" fillId="0" borderId="6" xfId="0" applyFill="1" applyBorder="1" applyAlignment="1">
      <alignment horizontal="right" vertical="center"/>
    </xf>
    <xf numFmtId="0" fontId="0" fillId="0" borderId="7" xfId="0" applyFill="1" applyBorder="1" applyAlignment="1">
      <alignment horizontal="right" vertical="center"/>
    </xf>
    <xf numFmtId="0" fontId="0" fillId="0" borderId="8" xfId="0" applyFill="1" applyBorder="1" applyAlignment="1">
      <alignment horizontal="right" vertical="center"/>
    </xf>
    <xf numFmtId="0" fontId="0" fillId="0" borderId="0" xfId="0" applyFill="1" applyAlignment="1">
      <alignment horizontal="right" vertical="center"/>
    </xf>
    <xf numFmtId="0" fontId="0" fillId="0" borderId="0" xfId="0" applyFont="1" applyFill="1">
      <alignment vertical="center"/>
    </xf>
    <xf numFmtId="0" fontId="5" fillId="0" borderId="0" xfId="0" applyFont="1" applyFill="1" applyBorder="1">
      <alignment vertical="center"/>
    </xf>
    <xf numFmtId="0" fontId="6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left" vertical="center" wrapText="1"/>
    </xf>
    <xf numFmtId="38" fontId="5" fillId="0" borderId="13" xfId="1" applyFont="1" applyFill="1" applyBorder="1">
      <alignment vertical="center"/>
    </xf>
    <xf numFmtId="38" fontId="5" fillId="0" borderId="2" xfId="1" applyFont="1" applyFill="1" applyBorder="1">
      <alignment vertical="center"/>
    </xf>
    <xf numFmtId="38" fontId="5" fillId="0" borderId="14" xfId="1" applyFont="1" applyFill="1" applyBorder="1">
      <alignment vertical="center"/>
    </xf>
    <xf numFmtId="38" fontId="5" fillId="0" borderId="15" xfId="1" applyFont="1" applyFill="1" applyBorder="1">
      <alignment vertical="center"/>
    </xf>
    <xf numFmtId="176" fontId="5" fillId="0" borderId="2" xfId="0" applyNumberFormat="1" applyFont="1" applyFill="1" applyBorder="1" applyAlignment="1">
      <alignment vertical="center"/>
    </xf>
    <xf numFmtId="0" fontId="6" fillId="0" borderId="0" xfId="0" applyFont="1" applyFill="1" applyBorder="1">
      <alignment vertical="center"/>
    </xf>
    <xf numFmtId="0" fontId="5" fillId="0" borderId="36" xfId="0" applyFont="1" applyFill="1" applyBorder="1">
      <alignment vertical="center"/>
    </xf>
    <xf numFmtId="0" fontId="6" fillId="0" borderId="37" xfId="0" applyFont="1" applyFill="1" applyBorder="1">
      <alignment vertical="center"/>
    </xf>
    <xf numFmtId="0" fontId="6" fillId="0" borderId="0" xfId="0" applyFont="1" applyFill="1" applyBorder="1" applyAlignment="1">
      <alignment horizontal="center" vertical="center"/>
    </xf>
    <xf numFmtId="0" fontId="5" fillId="0" borderId="12" xfId="0" applyFont="1" applyFill="1" applyBorder="1">
      <alignment vertical="center"/>
    </xf>
    <xf numFmtId="0" fontId="6" fillId="0" borderId="29" xfId="0" applyFont="1" applyFill="1" applyBorder="1" applyAlignment="1">
      <alignment vertical="center"/>
    </xf>
    <xf numFmtId="0" fontId="5" fillId="0" borderId="29" xfId="0" applyFont="1" applyFill="1" applyBorder="1" applyAlignment="1">
      <alignment horizontal="center" vertical="center"/>
    </xf>
    <xf numFmtId="0" fontId="5" fillId="0" borderId="29" xfId="0" applyFont="1" applyFill="1" applyBorder="1">
      <alignment vertical="center"/>
    </xf>
    <xf numFmtId="0" fontId="5" fillId="0" borderId="13" xfId="0" applyFont="1" applyFill="1" applyBorder="1">
      <alignment vertical="center"/>
    </xf>
    <xf numFmtId="0" fontId="6" fillId="0" borderId="29" xfId="0" applyFont="1" applyFill="1" applyBorder="1">
      <alignment vertical="center"/>
    </xf>
    <xf numFmtId="0" fontId="6" fillId="0" borderId="13" xfId="0" applyFont="1" applyFill="1" applyBorder="1">
      <alignment vertical="center"/>
    </xf>
    <xf numFmtId="49" fontId="6" fillId="0" borderId="11" xfId="0" applyNumberFormat="1" applyFont="1" applyFill="1" applyBorder="1" applyAlignment="1">
      <alignment horizontal="left" vertical="center" wrapText="1" indent="1"/>
    </xf>
    <xf numFmtId="49" fontId="6" fillId="0" borderId="9" xfId="0" applyNumberFormat="1" applyFont="1" applyFill="1" applyBorder="1" applyAlignment="1">
      <alignment vertical="center"/>
    </xf>
    <xf numFmtId="49" fontId="6" fillId="0" borderId="12" xfId="0" applyNumberFormat="1" applyFont="1" applyFill="1" applyBorder="1" applyAlignment="1">
      <alignment horizontal="left" vertical="center" wrapText="1" indent="1"/>
    </xf>
    <xf numFmtId="49" fontId="6" fillId="0" borderId="10" xfId="0" applyNumberFormat="1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 wrapText="1"/>
    </xf>
    <xf numFmtId="176" fontId="5" fillId="0" borderId="0" xfId="0" applyNumberFormat="1" applyFont="1" applyFill="1" applyBorder="1" applyAlignment="1">
      <alignment horizontal="center" vertical="center"/>
    </xf>
    <xf numFmtId="0" fontId="0" fillId="0" borderId="49" xfId="0" applyFont="1" applyFill="1" applyBorder="1" applyAlignment="1">
      <alignment horizontal="center" vertical="center" shrinkToFit="1"/>
    </xf>
    <xf numFmtId="0" fontId="0" fillId="0" borderId="50" xfId="0" applyFont="1" applyFill="1" applyBorder="1" applyAlignment="1">
      <alignment horizontal="center" vertical="center" shrinkToFit="1"/>
    </xf>
    <xf numFmtId="0" fontId="0" fillId="0" borderId="52" xfId="0" applyFont="1" applyFill="1" applyBorder="1" applyAlignment="1">
      <alignment horizontal="center" vertical="center" shrinkToFit="1"/>
    </xf>
    <xf numFmtId="38" fontId="5" fillId="0" borderId="57" xfId="1" applyFont="1" applyFill="1" applyBorder="1">
      <alignment vertical="center"/>
    </xf>
    <xf numFmtId="38" fontId="5" fillId="0" borderId="58" xfId="1" applyFont="1" applyFill="1" applyBorder="1">
      <alignment vertical="center"/>
    </xf>
    <xf numFmtId="38" fontId="5" fillId="0" borderId="59" xfId="1" applyFont="1" applyFill="1" applyBorder="1">
      <alignment vertical="center"/>
    </xf>
    <xf numFmtId="0" fontId="5" fillId="2" borderId="53" xfId="0" applyFont="1" applyFill="1" applyBorder="1">
      <alignment vertical="center"/>
    </xf>
    <xf numFmtId="0" fontId="5" fillId="2" borderId="43" xfId="0" applyFont="1" applyFill="1" applyBorder="1">
      <alignment vertical="center"/>
    </xf>
    <xf numFmtId="0" fontId="5" fillId="2" borderId="54" xfId="0" applyFont="1" applyFill="1" applyBorder="1">
      <alignment vertical="center"/>
    </xf>
    <xf numFmtId="0" fontId="5" fillId="2" borderId="55" xfId="0" applyFont="1" applyFill="1" applyBorder="1">
      <alignment vertical="center"/>
    </xf>
    <xf numFmtId="0" fontId="5" fillId="2" borderId="1" xfId="0" applyFont="1" applyFill="1" applyBorder="1">
      <alignment vertical="center"/>
    </xf>
    <xf numFmtId="0" fontId="5" fillId="2" borderId="56" xfId="0" applyFont="1" applyFill="1" applyBorder="1">
      <alignment vertical="center"/>
    </xf>
    <xf numFmtId="0" fontId="5" fillId="2" borderId="52" xfId="0" applyFont="1" applyFill="1" applyBorder="1">
      <alignment vertical="center"/>
    </xf>
    <xf numFmtId="0" fontId="5" fillId="2" borderId="49" xfId="0" applyFont="1" applyFill="1" applyBorder="1">
      <alignment vertical="center"/>
    </xf>
    <xf numFmtId="0" fontId="5" fillId="2" borderId="50" xfId="0" applyFont="1" applyFill="1" applyBorder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right" vertical="center"/>
    </xf>
    <xf numFmtId="40" fontId="5" fillId="0" borderId="12" xfId="1" applyNumberFormat="1" applyFont="1" applyFill="1" applyBorder="1">
      <alignment vertical="center"/>
    </xf>
    <xf numFmtId="40" fontId="5" fillId="0" borderId="42" xfId="1" applyNumberFormat="1" applyFont="1" applyFill="1" applyBorder="1">
      <alignment vertical="center"/>
    </xf>
    <xf numFmtId="0" fontId="6" fillId="0" borderId="0" xfId="0" applyFont="1" applyFill="1" applyBorder="1" applyAlignment="1">
      <alignment horizontal="center" vertical="center" shrinkToFit="1"/>
    </xf>
    <xf numFmtId="0" fontId="0" fillId="0" borderId="0" xfId="0" applyFont="1" applyFill="1" applyBorder="1" applyAlignment="1">
      <alignment vertical="center"/>
    </xf>
    <xf numFmtId="176" fontId="5" fillId="0" borderId="61" xfId="0" applyNumberFormat="1" applyFont="1" applyFill="1" applyBorder="1" applyAlignment="1">
      <alignment vertical="center"/>
    </xf>
    <xf numFmtId="176" fontId="5" fillId="0" borderId="0" xfId="0" applyNumberFormat="1" applyFont="1" applyFill="1" applyBorder="1" applyAlignment="1">
      <alignment vertical="center"/>
    </xf>
    <xf numFmtId="0" fontId="0" fillId="0" borderId="0" xfId="0" applyFont="1" applyFill="1" applyBorder="1" applyAlignment="1">
      <alignment horizontal="left" vertical="center" wrapText="1"/>
    </xf>
    <xf numFmtId="0" fontId="5" fillId="0" borderId="21" xfId="0" applyFont="1" applyFill="1" applyBorder="1" applyAlignment="1">
      <alignment horizontal="center" vertical="center"/>
    </xf>
    <xf numFmtId="0" fontId="0" fillId="0" borderId="22" xfId="0" applyBorder="1" applyAlignment="1">
      <alignment vertical="center"/>
    </xf>
    <xf numFmtId="49" fontId="5" fillId="0" borderId="21" xfId="0" applyNumberFormat="1" applyFont="1" applyFill="1" applyBorder="1" applyAlignment="1">
      <alignment horizontal="center" vertical="center"/>
    </xf>
    <xf numFmtId="49" fontId="5" fillId="0" borderId="22" xfId="0" applyNumberFormat="1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center" vertical="center"/>
    </xf>
    <xf numFmtId="0" fontId="0" fillId="0" borderId="2" xfId="0" applyBorder="1" applyAlignment="1">
      <alignment vertical="center"/>
    </xf>
    <xf numFmtId="49" fontId="0" fillId="0" borderId="20" xfId="0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0" fontId="0" fillId="0" borderId="21" xfId="0" applyFont="1" applyFill="1" applyBorder="1" applyAlignment="1">
      <alignment horizontal="center" vertical="center"/>
    </xf>
    <xf numFmtId="49" fontId="5" fillId="0" borderId="20" xfId="0" applyNumberFormat="1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center" vertical="center" wrapText="1"/>
    </xf>
    <xf numFmtId="0" fontId="0" fillId="0" borderId="16" xfId="0" applyFill="1" applyBorder="1" applyAlignment="1">
      <alignment horizontal="center" vertical="center" wrapText="1"/>
    </xf>
    <xf numFmtId="0" fontId="0" fillId="0" borderId="17" xfId="0" applyFill="1" applyBorder="1" applyAlignment="1">
      <alignment horizontal="center" vertical="center" wrapText="1"/>
    </xf>
    <xf numFmtId="0" fontId="0" fillId="0" borderId="18" xfId="0" applyFill="1" applyBorder="1" applyAlignment="1">
      <alignment horizontal="center" vertical="center" wrapText="1"/>
    </xf>
    <xf numFmtId="0" fontId="0" fillId="0" borderId="19" xfId="0" applyFill="1" applyBorder="1" applyAlignment="1">
      <alignment horizontal="center" vertical="center" wrapText="1"/>
    </xf>
    <xf numFmtId="0" fontId="5" fillId="0" borderId="44" xfId="0" applyFont="1" applyFill="1" applyBorder="1" applyAlignment="1">
      <alignment horizontal="center" vertical="center" wrapText="1"/>
    </xf>
    <xf numFmtId="0" fontId="5" fillId="0" borderId="48" xfId="0" applyFont="1" applyFill="1" applyBorder="1" applyAlignment="1">
      <alignment horizontal="center" vertical="center" wrapText="1"/>
    </xf>
    <xf numFmtId="0" fontId="0" fillId="0" borderId="45" xfId="0" applyFill="1" applyBorder="1" applyAlignment="1">
      <alignment horizontal="center" vertical="center" wrapText="1"/>
    </xf>
    <xf numFmtId="0" fontId="0" fillId="0" borderId="41" xfId="0" applyFill="1" applyBorder="1" applyAlignment="1">
      <alignment horizontal="center" vertical="center" wrapText="1"/>
    </xf>
    <xf numFmtId="0" fontId="0" fillId="0" borderId="60" xfId="0" applyFont="1" applyFill="1" applyBorder="1" applyAlignment="1">
      <alignment horizontal="center" vertical="center" textRotation="255"/>
    </xf>
    <xf numFmtId="0" fontId="4" fillId="0" borderId="0" xfId="0" applyFont="1" applyFill="1" applyAlignment="1">
      <alignment horizontal="center" vertical="center"/>
    </xf>
    <xf numFmtId="0" fontId="10" fillId="0" borderId="33" xfId="0" applyFont="1" applyFill="1" applyBorder="1" applyAlignment="1">
      <alignment horizontal="left" vertical="center"/>
    </xf>
    <xf numFmtId="0" fontId="10" fillId="0" borderId="34" xfId="0" applyFont="1" applyFill="1" applyBorder="1" applyAlignment="1">
      <alignment horizontal="left" vertical="center"/>
    </xf>
    <xf numFmtId="0" fontId="10" fillId="0" borderId="35" xfId="0" applyFont="1" applyFill="1" applyBorder="1" applyAlignment="1">
      <alignment horizontal="left" vertical="center"/>
    </xf>
    <xf numFmtId="0" fontId="10" fillId="0" borderId="36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37" xfId="0" applyFont="1" applyFill="1" applyBorder="1" applyAlignment="1">
      <alignment horizontal="left" vertical="center"/>
    </xf>
    <xf numFmtId="0" fontId="6" fillId="0" borderId="36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5" fillId="0" borderId="23" xfId="0" applyFont="1" applyFill="1" applyBorder="1" applyAlignment="1">
      <alignment horizontal="center" vertical="center" wrapText="1"/>
    </xf>
    <xf numFmtId="0" fontId="0" fillId="0" borderId="24" xfId="0" applyBorder="1" applyAlignment="1">
      <alignment vertical="center"/>
    </xf>
    <xf numFmtId="176" fontId="5" fillId="0" borderId="31" xfId="0" applyNumberFormat="1" applyFont="1" applyFill="1" applyBorder="1" applyAlignment="1">
      <alignment horizontal="center" vertical="center"/>
    </xf>
    <xf numFmtId="176" fontId="5" fillId="0" borderId="32" xfId="0" applyNumberFormat="1" applyFont="1" applyFill="1" applyBorder="1" applyAlignment="1">
      <alignment horizontal="center" vertical="center"/>
    </xf>
    <xf numFmtId="0" fontId="10" fillId="0" borderId="38" xfId="0" applyFont="1" applyFill="1" applyBorder="1" applyAlignment="1">
      <alignment horizontal="left" vertical="center"/>
    </xf>
    <xf numFmtId="0" fontId="10" fillId="0" borderId="39" xfId="0" applyFont="1" applyFill="1" applyBorder="1" applyAlignment="1">
      <alignment horizontal="left" vertical="center"/>
    </xf>
    <xf numFmtId="0" fontId="10" fillId="0" borderId="40" xfId="0" applyFont="1" applyFill="1" applyBorder="1" applyAlignment="1">
      <alignment horizontal="left" vertical="center"/>
    </xf>
    <xf numFmtId="0" fontId="5" fillId="0" borderId="27" xfId="0" applyFont="1" applyFill="1" applyBorder="1" applyAlignment="1">
      <alignment horizontal="center" vertical="center"/>
    </xf>
    <xf numFmtId="0" fontId="0" fillId="0" borderId="28" xfId="0" applyBorder="1" applyAlignment="1">
      <alignment vertical="center"/>
    </xf>
    <xf numFmtId="0" fontId="7" fillId="0" borderId="0" xfId="0" applyFont="1" applyFill="1" applyAlignment="1">
      <alignment horizontal="left" vertical="center" wrapText="1"/>
    </xf>
    <xf numFmtId="0" fontId="3" fillId="0" borderId="3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0" fillId="0" borderId="51" xfId="0" applyFont="1" applyFill="1" applyBorder="1" applyAlignment="1">
      <alignment horizontal="center" vertical="center" wrapText="1"/>
    </xf>
    <xf numFmtId="0" fontId="0" fillId="0" borderId="46" xfId="0" applyFont="1" applyFill="1" applyBorder="1" applyAlignment="1">
      <alignment horizontal="center" vertical="center" wrapText="1"/>
    </xf>
    <xf numFmtId="0" fontId="0" fillId="0" borderId="47" xfId="0" applyFont="1" applyFill="1" applyBorder="1" applyAlignment="1">
      <alignment horizontal="center" vertical="center" wrapText="1"/>
    </xf>
    <xf numFmtId="0" fontId="6" fillId="0" borderId="25" xfId="0" applyFont="1" applyFill="1" applyBorder="1" applyAlignment="1">
      <alignment horizontal="left" vertical="center" wrapText="1"/>
    </xf>
    <xf numFmtId="0" fontId="6" fillId="0" borderId="26" xfId="0" applyFont="1" applyFill="1" applyBorder="1" applyAlignment="1">
      <alignment horizontal="left" vertical="center" wrapText="1"/>
    </xf>
    <xf numFmtId="0" fontId="6" fillId="0" borderId="12" xfId="0" applyFont="1" applyFill="1" applyBorder="1" applyAlignment="1">
      <alignment horizontal="left" vertical="center" wrapText="1"/>
    </xf>
    <xf numFmtId="0" fontId="6" fillId="0" borderId="13" xfId="0" applyFont="1" applyFill="1" applyBorder="1" applyAlignment="1">
      <alignment horizontal="lef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29</xdr:row>
      <xdr:rowOff>19050</xdr:rowOff>
    </xdr:from>
    <xdr:to>
      <xdr:col>3</xdr:col>
      <xdr:colOff>285750</xdr:colOff>
      <xdr:row>29</xdr:row>
      <xdr:rowOff>219075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1400175" y="6781800"/>
          <a:ext cx="276225" cy="2000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</xdr:col>
      <xdr:colOff>9525</xdr:colOff>
      <xdr:row>29</xdr:row>
      <xdr:rowOff>19050</xdr:rowOff>
    </xdr:from>
    <xdr:to>
      <xdr:col>4</xdr:col>
      <xdr:colOff>285750</xdr:colOff>
      <xdr:row>29</xdr:row>
      <xdr:rowOff>219075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2686050" y="6781800"/>
          <a:ext cx="276225" cy="2000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②</a:t>
          </a:r>
        </a:p>
      </xdr:txBody>
    </xdr:sp>
    <xdr:clientData/>
  </xdr:twoCellAnchor>
  <xdr:twoCellAnchor>
    <xdr:from>
      <xdr:col>5</xdr:col>
      <xdr:colOff>76200</xdr:colOff>
      <xdr:row>35</xdr:row>
      <xdr:rowOff>11595</xdr:rowOff>
    </xdr:from>
    <xdr:to>
      <xdr:col>8</xdr:col>
      <xdr:colOff>76200</xdr:colOff>
      <xdr:row>39</xdr:row>
      <xdr:rowOff>152400</xdr:rowOff>
    </xdr:to>
    <xdr:sp macro="" textlink="">
      <xdr:nvSpPr>
        <xdr:cNvPr id="4" name="テキスト ボックス 3"/>
        <xdr:cNvSpPr txBox="1"/>
      </xdr:nvSpPr>
      <xdr:spPr>
        <a:xfrm>
          <a:off x="3708400" y="8412645"/>
          <a:ext cx="3619500" cy="979005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>
            <a:lnSpc>
              <a:spcPts val="1000"/>
            </a:lnSpc>
          </a:pPr>
          <a:r>
            <a:rPr kumimoji="1" lang="ja-JP" altLang="en-US" sz="900">
              <a:latin typeface="ＭＳ Ｐ明朝" pitchFamily="18" charset="-128"/>
              <a:ea typeface="ＭＳ Ｐ明朝" pitchFamily="18" charset="-128"/>
            </a:rPr>
            <a:t>（注１）　</a:t>
          </a:r>
          <a:r>
            <a:rPr kumimoji="1" lang="ja-JP" altLang="en-US" sz="900">
              <a:latin typeface="+mn-ea"/>
              <a:ea typeface="+mn-ea"/>
            </a:rPr>
            <a:t>従たる事業所</a:t>
          </a:r>
          <a:r>
            <a:rPr kumimoji="1" lang="ja-JP" altLang="en-US" sz="900">
              <a:latin typeface="ＭＳ Ｐ明朝" pitchFamily="18" charset="-128"/>
              <a:ea typeface="ＭＳ Ｐ明朝" pitchFamily="18" charset="-128"/>
            </a:rPr>
            <a:t>を設置している場合は、主たる事業所との合計数を記入すること。</a:t>
          </a:r>
          <a:endParaRPr kumimoji="1" lang="en-US" altLang="ja-JP" sz="900">
            <a:latin typeface="ＭＳ Ｐ明朝" pitchFamily="18" charset="-128"/>
            <a:ea typeface="ＭＳ Ｐ明朝" pitchFamily="18" charset="-128"/>
          </a:endParaRPr>
        </a:p>
        <a:p>
          <a:pPr>
            <a:lnSpc>
              <a:spcPts val="1000"/>
            </a:lnSpc>
          </a:pPr>
          <a:r>
            <a:rPr kumimoji="1" lang="ja-JP" altLang="en-US" sz="900">
              <a:latin typeface="ＭＳ Ｐ明朝" pitchFamily="18" charset="-128"/>
              <a:ea typeface="ＭＳ Ｐ明朝" pitchFamily="18" charset="-128"/>
            </a:rPr>
            <a:t>（注２）　欠席時対応加算等報酬算定の対象であっても利用しなかった日</a:t>
          </a:r>
          <a:r>
            <a:rPr kumimoji="1" lang="en-US" altLang="ja-JP" sz="900">
              <a:latin typeface="ＭＳ Ｐ明朝" pitchFamily="18" charset="-128"/>
              <a:ea typeface="ＭＳ Ｐ明朝" pitchFamily="18" charset="-128"/>
            </a:rPr>
            <a:t>(</a:t>
          </a:r>
          <a:r>
            <a:rPr kumimoji="1" lang="ja-JP" altLang="en-US" sz="900">
              <a:latin typeface="ＭＳ Ｐ明朝" pitchFamily="18" charset="-128"/>
              <a:ea typeface="ＭＳ Ｐ明朝" pitchFamily="18" charset="-128"/>
            </a:rPr>
            <a:t>基本報酬を算定しない日</a:t>
          </a:r>
          <a:r>
            <a:rPr kumimoji="1" lang="en-US" altLang="ja-JP" sz="900">
              <a:latin typeface="ＭＳ Ｐ明朝" pitchFamily="18" charset="-128"/>
              <a:ea typeface="ＭＳ Ｐ明朝" pitchFamily="18" charset="-128"/>
            </a:rPr>
            <a:t>)</a:t>
          </a:r>
          <a:r>
            <a:rPr kumimoji="1" lang="ja-JP" altLang="en-US" sz="900">
              <a:latin typeface="ＭＳ Ｐ明朝" pitchFamily="18" charset="-128"/>
              <a:ea typeface="ＭＳ Ｐ明朝" pitchFamily="18" charset="-128"/>
            </a:rPr>
            <a:t>は除くこと。</a:t>
          </a:r>
          <a:endParaRPr kumimoji="1" lang="en-US" altLang="ja-JP" sz="900">
            <a:latin typeface="ＭＳ Ｐ明朝" pitchFamily="18" charset="-128"/>
            <a:ea typeface="ＭＳ Ｐ明朝" pitchFamily="18" charset="-128"/>
          </a:endParaRPr>
        </a:p>
        <a:p>
          <a:pPr>
            <a:lnSpc>
              <a:spcPts val="1000"/>
            </a:lnSpc>
          </a:pPr>
          <a:r>
            <a:rPr kumimoji="1" lang="ja-JP" altLang="en-US" sz="900">
              <a:latin typeface="ＭＳ Ｐ明朝" pitchFamily="18" charset="-128"/>
              <a:ea typeface="ＭＳ Ｐ明朝" pitchFamily="18" charset="-128"/>
            </a:rPr>
            <a:t>（注３）　「サービス提供時間」は、実際に提供した時間数ではなく、個別支援計画に定めた標準的な支援時間を基に計上すること。</a:t>
          </a:r>
          <a:endParaRPr kumimoji="1" lang="en-US" altLang="ja-JP" sz="900">
            <a:latin typeface="ＭＳ Ｐ明朝" pitchFamily="18" charset="-128"/>
            <a:ea typeface="ＭＳ Ｐ明朝" pitchFamily="18" charset="-128"/>
          </a:endParaRPr>
        </a:p>
      </xdr:txBody>
    </xdr:sp>
    <xdr:clientData/>
  </xdr:twoCellAnchor>
  <xdr:twoCellAnchor>
    <xdr:from>
      <xdr:col>5</xdr:col>
      <xdr:colOff>221837</xdr:colOff>
      <xdr:row>3</xdr:row>
      <xdr:rowOff>120651</xdr:rowOff>
    </xdr:from>
    <xdr:to>
      <xdr:col>7</xdr:col>
      <xdr:colOff>431800</xdr:colOff>
      <xdr:row>4</xdr:row>
      <xdr:rowOff>203200</xdr:rowOff>
    </xdr:to>
    <xdr:sp macro="" textlink="">
      <xdr:nvSpPr>
        <xdr:cNvPr id="7" name="テキスト ボックス 6"/>
        <xdr:cNvSpPr txBox="1"/>
      </xdr:nvSpPr>
      <xdr:spPr>
        <a:xfrm>
          <a:off x="3854037" y="717551"/>
          <a:ext cx="2610263" cy="41274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eaLnBrk="1" fontAlgn="auto" latinLnBrk="0" hangingPunct="1"/>
          <a:r>
            <a:rPr kumimoji="1" lang="ja-JP" altLang="en-US" sz="8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・　</a:t>
          </a:r>
          <a:r>
            <a:rPr kumimoji="1" lang="ja-JP" altLang="en-US" sz="800" b="1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生活介護</a:t>
          </a:r>
          <a:r>
            <a:rPr kumimoji="1" lang="ja-JP" altLang="en-US" sz="8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は、「</a:t>
          </a:r>
          <a:r>
            <a:rPr kumimoji="1" lang="ja-JP" altLang="en-US" sz="800" b="1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平均障害支援区分の算出」</a:t>
          </a:r>
          <a:endParaRPr kumimoji="1" lang="en-US" altLang="ja-JP" sz="800" b="1">
            <a:solidFill>
              <a:schemeClr val="dk1"/>
            </a:solidFill>
            <a:effectLst/>
            <a:latin typeface="+mn-ea"/>
            <a:ea typeface="+mn-ea"/>
            <a:cs typeface="+mn-cs"/>
          </a:endParaRPr>
        </a:p>
        <a:p>
          <a:pPr eaLnBrk="1" fontAlgn="auto" latinLnBrk="0" hangingPunct="1"/>
          <a:r>
            <a:rPr kumimoji="1" lang="ja-JP" altLang="en-US" sz="8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　も作成すること</a:t>
          </a:r>
          <a:endParaRPr lang="ja-JP" altLang="ja-JP" sz="800">
            <a:effectLst/>
            <a:latin typeface="+mn-ea"/>
            <a:ea typeface="+mn-ea"/>
          </a:endParaRPr>
        </a:p>
      </xdr:txBody>
    </xdr:sp>
    <xdr:clientData/>
  </xdr:twoCellAnchor>
  <xdr:twoCellAnchor>
    <xdr:from>
      <xdr:col>5</xdr:col>
      <xdr:colOff>47625</xdr:colOff>
      <xdr:row>7</xdr:row>
      <xdr:rowOff>61707</xdr:rowOff>
    </xdr:from>
    <xdr:to>
      <xdr:col>5</xdr:col>
      <xdr:colOff>179070</xdr:colOff>
      <xdr:row>8</xdr:row>
      <xdr:rowOff>238126</xdr:rowOff>
    </xdr:to>
    <xdr:sp macro="" textlink="">
      <xdr:nvSpPr>
        <xdr:cNvPr id="9" name="右中かっこ 8"/>
        <xdr:cNvSpPr/>
      </xdr:nvSpPr>
      <xdr:spPr>
        <a:xfrm>
          <a:off x="4010025" y="1547607"/>
          <a:ext cx="131445" cy="433594"/>
        </a:xfrm>
        <a:prstGeom prst="rightBrace">
          <a:avLst/>
        </a:prstGeom>
        <a:noFill/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5</xdr:col>
      <xdr:colOff>240333</xdr:colOff>
      <xdr:row>7</xdr:row>
      <xdr:rowOff>7730</xdr:rowOff>
    </xdr:from>
    <xdr:to>
      <xdr:col>6</xdr:col>
      <xdr:colOff>1043747</xdr:colOff>
      <xdr:row>9</xdr:row>
      <xdr:rowOff>32578</xdr:rowOff>
    </xdr:to>
    <xdr:sp macro="" textlink="">
      <xdr:nvSpPr>
        <xdr:cNvPr id="10" name="テキスト ボックス 9"/>
        <xdr:cNvSpPr txBox="1"/>
      </xdr:nvSpPr>
      <xdr:spPr>
        <a:xfrm>
          <a:off x="3872533" y="1595230"/>
          <a:ext cx="1984514" cy="53284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eaLnBrk="1" fontAlgn="auto" latinLnBrk="0" hangingPunct="1"/>
          <a:r>
            <a:rPr lang="ja-JP" altLang="en-US" sz="800">
              <a:effectLst/>
              <a:latin typeface="+mn-ea"/>
              <a:ea typeface="+mn-ea"/>
            </a:rPr>
            <a:t>前年度の途中に定員変更があった場合</a:t>
          </a:r>
          <a:endParaRPr lang="en-US" altLang="ja-JP" sz="800">
            <a:effectLst/>
            <a:latin typeface="+mn-ea"/>
            <a:ea typeface="+mn-ea"/>
          </a:endParaRPr>
        </a:p>
        <a:p>
          <a:pPr eaLnBrk="1" fontAlgn="auto" latinLnBrk="0" hangingPunct="1"/>
          <a:r>
            <a:rPr lang="ja-JP" altLang="en-US" sz="800">
              <a:effectLst/>
              <a:latin typeface="+mn-ea"/>
              <a:ea typeface="+mn-ea"/>
            </a:rPr>
            <a:t>下記の</a:t>
          </a:r>
          <a:r>
            <a:rPr lang="en-US" altLang="ja-JP" sz="800">
              <a:effectLst/>
              <a:latin typeface="+mn-ea"/>
              <a:ea typeface="+mn-ea"/>
            </a:rPr>
            <a:t>※2</a:t>
          </a:r>
          <a:r>
            <a:rPr lang="ja-JP" altLang="en-US" sz="800">
              <a:effectLst/>
              <a:latin typeface="+mn-ea"/>
              <a:ea typeface="+mn-ea"/>
            </a:rPr>
            <a:t>～</a:t>
          </a:r>
          <a:r>
            <a:rPr lang="en-US" altLang="ja-JP" sz="800">
              <a:effectLst/>
              <a:latin typeface="+mn-ea"/>
              <a:ea typeface="+mn-ea"/>
            </a:rPr>
            <a:t>※4</a:t>
          </a:r>
          <a:r>
            <a:rPr lang="ja-JP" altLang="en-US" sz="800">
              <a:effectLst/>
              <a:latin typeface="+mn-ea"/>
              <a:ea typeface="+mn-ea"/>
            </a:rPr>
            <a:t>にしたがって利用者数</a:t>
          </a:r>
          <a:endParaRPr lang="en-US" altLang="ja-JP" sz="800">
            <a:effectLst/>
            <a:latin typeface="+mn-ea"/>
            <a:ea typeface="+mn-ea"/>
          </a:endParaRPr>
        </a:p>
        <a:p>
          <a:pPr eaLnBrk="1" fontAlgn="auto" latinLnBrk="0" hangingPunct="1"/>
          <a:r>
            <a:rPr lang="ja-JP" altLang="en-US" sz="800">
              <a:effectLst/>
              <a:latin typeface="+mn-ea"/>
              <a:ea typeface="+mn-ea"/>
            </a:rPr>
            <a:t>を算定すること。</a:t>
          </a:r>
          <a:endParaRPr lang="ja-JP" altLang="ja-JP" sz="800">
            <a:effectLst/>
            <a:latin typeface="+mn-ea"/>
            <a:ea typeface="+mn-ea"/>
          </a:endParaRPr>
        </a:p>
      </xdr:txBody>
    </xdr:sp>
    <xdr:clientData/>
  </xdr:twoCellAnchor>
  <xdr:twoCellAnchor>
    <xdr:from>
      <xdr:col>0</xdr:col>
      <xdr:colOff>129268</xdr:colOff>
      <xdr:row>29</xdr:row>
      <xdr:rowOff>115661</xdr:rowOff>
    </xdr:from>
    <xdr:to>
      <xdr:col>1</xdr:col>
      <xdr:colOff>6804</xdr:colOff>
      <xdr:row>33</xdr:row>
      <xdr:rowOff>210910</xdr:rowOff>
    </xdr:to>
    <xdr:sp macro="" textlink="">
      <xdr:nvSpPr>
        <xdr:cNvPr id="11" name="フリーフォーム 10"/>
        <xdr:cNvSpPr/>
      </xdr:nvSpPr>
      <xdr:spPr>
        <a:xfrm>
          <a:off x="129268" y="6878411"/>
          <a:ext cx="144236" cy="923924"/>
        </a:xfrm>
        <a:custGeom>
          <a:avLst/>
          <a:gdLst>
            <a:gd name="connsiteX0" fmla="*/ 142875 w 142875"/>
            <a:gd name="connsiteY0" fmla="*/ 0 h 925285"/>
            <a:gd name="connsiteX1" fmla="*/ 0 w 142875"/>
            <a:gd name="connsiteY1" fmla="*/ 0 h 925285"/>
            <a:gd name="connsiteX2" fmla="*/ 0 w 142875"/>
            <a:gd name="connsiteY2" fmla="*/ 925285 h 925285"/>
            <a:gd name="connsiteX3" fmla="*/ 142875 w 142875"/>
            <a:gd name="connsiteY3" fmla="*/ 925285 h 92528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142875" h="925285">
              <a:moveTo>
                <a:pt x="142875" y="0"/>
              </a:moveTo>
              <a:lnTo>
                <a:pt x="0" y="0"/>
              </a:lnTo>
              <a:lnTo>
                <a:pt x="0" y="925285"/>
              </a:lnTo>
              <a:lnTo>
                <a:pt x="142875" y="925285"/>
              </a:lnTo>
            </a:path>
          </a:pathLst>
        </a:custGeom>
        <a:noFill/>
        <a:ln w="12700">
          <a:solidFill>
            <a:sysClr val="windowText" lastClr="000000"/>
          </a:solidFill>
          <a:headEnd type="arrow" w="med" len="med"/>
          <a:tailEnd type="arrow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5</xdr:col>
      <xdr:colOff>228600</xdr:colOff>
      <xdr:row>4</xdr:row>
      <xdr:rowOff>292100</xdr:rowOff>
    </xdr:from>
    <xdr:to>
      <xdr:col>7</xdr:col>
      <xdr:colOff>438563</xdr:colOff>
      <xdr:row>6</xdr:row>
      <xdr:rowOff>107949</xdr:rowOff>
    </xdr:to>
    <xdr:sp macro="" textlink="">
      <xdr:nvSpPr>
        <xdr:cNvPr id="12" name="テキスト ボックス 11"/>
        <xdr:cNvSpPr txBox="1"/>
      </xdr:nvSpPr>
      <xdr:spPr>
        <a:xfrm>
          <a:off x="3860800" y="1219200"/>
          <a:ext cx="2610263" cy="47624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eaLnBrk="1" fontAlgn="auto" latinLnBrk="0" hangingPunct="1"/>
          <a:r>
            <a:rPr lang="ja-JP" altLang="en-US" sz="8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・</a:t>
          </a:r>
          <a:r>
            <a:rPr lang="ja-JP" altLang="ja-JP" sz="8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　生活介護で、</a:t>
          </a:r>
          <a:r>
            <a:rPr lang="ja-JP" altLang="ja-JP" sz="800" b="1" u="sng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複数のサービス単位</a:t>
          </a:r>
          <a:r>
            <a:rPr lang="ja-JP" altLang="ja-JP" sz="8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を設置している</a:t>
          </a:r>
          <a:endParaRPr lang="en-US" altLang="ja-JP" sz="800">
            <a:solidFill>
              <a:schemeClr val="dk1"/>
            </a:solidFill>
            <a:effectLst/>
            <a:latin typeface="+mn-ea"/>
            <a:ea typeface="+mn-ea"/>
            <a:cs typeface="+mn-cs"/>
          </a:endParaRPr>
        </a:p>
        <a:p>
          <a:pPr eaLnBrk="1" fontAlgn="auto" latinLnBrk="0" hangingPunct="1"/>
          <a:r>
            <a:rPr lang="ja-JP" altLang="en-US" sz="8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　</a:t>
          </a:r>
          <a:r>
            <a:rPr lang="ja-JP" altLang="ja-JP" sz="8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場合は、</a:t>
          </a:r>
          <a:r>
            <a:rPr lang="ja-JP" altLang="ja-JP" sz="800" b="1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単位ごとに作成</a:t>
          </a:r>
          <a:r>
            <a:rPr lang="ja-JP" altLang="ja-JP" sz="8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すること</a:t>
          </a:r>
          <a:endParaRPr lang="ja-JP" altLang="ja-JP" sz="800">
            <a:effectLst/>
            <a:latin typeface="+mn-ea"/>
            <a:ea typeface="+mn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7"/>
  <sheetViews>
    <sheetView tabSelected="1" view="pageBreakPreview" zoomScaleNormal="100" zoomScaleSheetLayoutView="100" workbookViewId="0">
      <selection activeCell="F12" sqref="F12"/>
    </sheetView>
  </sheetViews>
  <sheetFormatPr defaultColWidth="9" defaultRowHeight="13.5" x14ac:dyDescent="0.15"/>
  <cols>
    <col min="1" max="1" width="3.5" style="3" customWidth="1"/>
    <col min="2" max="2" width="7.375" style="3" customWidth="1"/>
    <col min="3" max="3" width="7.375" style="4" customWidth="1"/>
    <col min="4" max="6" width="16.875" style="3" customWidth="1"/>
    <col min="7" max="8" width="17.5" style="3" customWidth="1"/>
    <col min="9" max="9" width="2.75" style="3" customWidth="1"/>
    <col min="10" max="16384" width="9" style="3"/>
  </cols>
  <sheetData>
    <row r="1" spans="1:14" s="1" customFormat="1" x14ac:dyDescent="0.15">
      <c r="B1" s="9"/>
      <c r="C1" s="2"/>
      <c r="H1" s="16"/>
    </row>
    <row r="2" spans="1:14" ht="18.75" x14ac:dyDescent="0.15">
      <c r="A2" s="1"/>
      <c r="B2" s="89" t="s">
        <v>42</v>
      </c>
      <c r="C2" s="89"/>
      <c r="D2" s="89"/>
      <c r="E2" s="89"/>
      <c r="F2" s="89"/>
      <c r="G2" s="89"/>
      <c r="H2" s="89"/>
    </row>
    <row r="3" spans="1:14" ht="15" customHeight="1" x14ac:dyDescent="0.15"/>
    <row r="4" spans="1:14" ht="26.25" customHeight="1" x14ac:dyDescent="0.15">
      <c r="B4" s="69" t="s">
        <v>0</v>
      </c>
      <c r="C4" s="70"/>
      <c r="D4" s="71"/>
      <c r="E4" s="72"/>
      <c r="F4" s="20"/>
      <c r="I4" s="18"/>
      <c r="J4" s="18"/>
      <c r="K4" s="18"/>
      <c r="L4" s="18"/>
      <c r="M4" s="18"/>
      <c r="N4" s="18"/>
    </row>
    <row r="5" spans="1:14" ht="26.25" customHeight="1" x14ac:dyDescent="0.15">
      <c r="B5" s="73" t="s">
        <v>1</v>
      </c>
      <c r="C5" s="74"/>
      <c r="D5" s="75" t="s">
        <v>50</v>
      </c>
      <c r="E5" s="76"/>
      <c r="F5" s="20"/>
      <c r="G5" s="17"/>
      <c r="H5" s="17"/>
      <c r="I5" s="18"/>
      <c r="J5" s="68"/>
      <c r="K5" s="68"/>
      <c r="L5" s="68"/>
      <c r="M5" s="68"/>
      <c r="N5" s="18"/>
    </row>
    <row r="6" spans="1:14" ht="26.25" customHeight="1" x14ac:dyDescent="0.15">
      <c r="B6" s="77" t="s">
        <v>54</v>
      </c>
      <c r="C6" s="70"/>
      <c r="D6" s="71"/>
      <c r="E6" s="72"/>
      <c r="F6" s="65" t="s">
        <v>55</v>
      </c>
      <c r="G6" s="17"/>
      <c r="H6" s="17"/>
      <c r="I6" s="18"/>
      <c r="J6" s="68"/>
      <c r="K6" s="68"/>
      <c r="L6" s="68"/>
      <c r="M6" s="68"/>
      <c r="N6" s="18"/>
    </row>
    <row r="7" spans="1:14" ht="26.25" customHeight="1" x14ac:dyDescent="0.15">
      <c r="B7" s="69" t="s">
        <v>18</v>
      </c>
      <c r="C7" s="70"/>
      <c r="D7" s="71"/>
      <c r="E7" s="72"/>
      <c r="F7" s="20"/>
      <c r="I7" s="18"/>
      <c r="J7" s="68"/>
      <c r="K7" s="68"/>
      <c r="L7" s="68"/>
      <c r="M7" s="68"/>
      <c r="N7" s="18"/>
    </row>
    <row r="8" spans="1:14" ht="20.25" customHeight="1" x14ac:dyDescent="0.15">
      <c r="B8" s="113" t="s">
        <v>26</v>
      </c>
      <c r="C8" s="114"/>
      <c r="D8" s="39" t="s">
        <v>28</v>
      </c>
      <c r="E8" s="40"/>
      <c r="F8" s="20"/>
      <c r="I8" s="18"/>
      <c r="J8" s="22"/>
      <c r="K8" s="22"/>
      <c r="L8" s="22"/>
      <c r="M8" s="22"/>
      <c r="N8" s="18"/>
    </row>
    <row r="9" spans="1:14" ht="20.25" customHeight="1" x14ac:dyDescent="0.15">
      <c r="B9" s="115"/>
      <c r="C9" s="116"/>
      <c r="D9" s="41" t="s">
        <v>27</v>
      </c>
      <c r="E9" s="42"/>
      <c r="F9" s="20"/>
      <c r="I9" s="18"/>
      <c r="J9" s="22"/>
      <c r="K9" s="22"/>
      <c r="L9" s="22"/>
      <c r="M9" s="22"/>
      <c r="N9" s="18"/>
    </row>
    <row r="10" spans="1:14" ht="24.95" customHeight="1" x14ac:dyDescent="0.15">
      <c r="B10" s="73" t="s">
        <v>19</v>
      </c>
      <c r="C10" s="74"/>
      <c r="D10" s="78"/>
      <c r="E10" s="76"/>
      <c r="F10" s="20"/>
      <c r="I10" s="18"/>
      <c r="J10" s="18"/>
      <c r="K10" s="18"/>
      <c r="L10" s="18"/>
      <c r="M10" s="18"/>
      <c r="N10" s="18"/>
    </row>
    <row r="11" spans="1:14" ht="7.5" customHeight="1" x14ac:dyDescent="0.15"/>
    <row r="12" spans="1:14" ht="18.75" customHeight="1" x14ac:dyDescent="0.15">
      <c r="A12" s="17" t="s">
        <v>25</v>
      </c>
    </row>
    <row r="13" spans="1:14" ht="30" customHeight="1" x14ac:dyDescent="0.15">
      <c r="B13" s="79" t="s">
        <v>16</v>
      </c>
      <c r="C13" s="74"/>
      <c r="D13" s="27"/>
      <c r="E13" s="96" t="s">
        <v>41</v>
      </c>
      <c r="F13" s="97"/>
      <c r="G13" s="19"/>
      <c r="H13" s="19"/>
    </row>
    <row r="14" spans="1:14" ht="6.75" customHeight="1" x14ac:dyDescent="0.15">
      <c r="C14" s="5"/>
      <c r="D14" s="6"/>
      <c r="E14" s="6"/>
      <c r="F14" s="7"/>
    </row>
    <row r="15" spans="1:14" ht="18.75" customHeight="1" thickBot="1" x14ac:dyDescent="0.2">
      <c r="A15" s="3" t="s">
        <v>20</v>
      </c>
    </row>
    <row r="16" spans="1:14" s="8" customFormat="1" ht="20.100000000000001" customHeight="1" thickTop="1" x14ac:dyDescent="0.15">
      <c r="B16" s="80" t="s">
        <v>23</v>
      </c>
      <c r="C16" s="81"/>
      <c r="D16" s="84" t="s">
        <v>14</v>
      </c>
      <c r="E16" s="86" t="s">
        <v>46</v>
      </c>
      <c r="F16" s="110" t="s">
        <v>51</v>
      </c>
      <c r="G16" s="111"/>
      <c r="H16" s="112"/>
    </row>
    <row r="17" spans="1:8" s="8" customFormat="1" ht="20.100000000000001" customHeight="1" thickBot="1" x14ac:dyDescent="0.2">
      <c r="B17" s="82"/>
      <c r="C17" s="83"/>
      <c r="D17" s="85"/>
      <c r="E17" s="87"/>
      <c r="F17" s="47" t="s">
        <v>43</v>
      </c>
      <c r="G17" s="45" t="s">
        <v>44</v>
      </c>
      <c r="H17" s="46" t="s">
        <v>45</v>
      </c>
    </row>
    <row r="18" spans="1:8" ht="20.100000000000001" customHeight="1" x14ac:dyDescent="0.15">
      <c r="A18" s="61" t="s">
        <v>48</v>
      </c>
      <c r="B18" s="13" t="s">
        <v>22</v>
      </c>
      <c r="C18" s="12" t="s">
        <v>2</v>
      </c>
      <c r="D18" s="23"/>
      <c r="E18" s="62">
        <f>F18+(G18*0.75)+(H18*0.5)</f>
        <v>0</v>
      </c>
      <c r="F18" s="51"/>
      <c r="G18" s="52"/>
      <c r="H18" s="53"/>
    </row>
    <row r="19" spans="1:8" ht="20.100000000000001" customHeight="1" x14ac:dyDescent="0.15">
      <c r="A19" s="88" t="s">
        <v>49</v>
      </c>
      <c r="B19" s="14" t="s">
        <v>22</v>
      </c>
      <c r="C19" s="10" t="s">
        <v>3</v>
      </c>
      <c r="D19" s="24"/>
      <c r="E19" s="62">
        <f t="shared" ref="E19:E29" si="0">F19+(G19*0.75)+(H19*0.5)</f>
        <v>0</v>
      </c>
      <c r="F19" s="54"/>
      <c r="G19" s="55"/>
      <c r="H19" s="56"/>
    </row>
    <row r="20" spans="1:8" ht="20.100000000000001" customHeight="1" x14ac:dyDescent="0.15">
      <c r="A20" s="88"/>
      <c r="B20" s="14" t="s">
        <v>22</v>
      </c>
      <c r="C20" s="10" t="s">
        <v>4</v>
      </c>
      <c r="D20" s="24"/>
      <c r="E20" s="62">
        <f t="shared" si="0"/>
        <v>0</v>
      </c>
      <c r="F20" s="54"/>
      <c r="G20" s="55"/>
      <c r="H20" s="56"/>
    </row>
    <row r="21" spans="1:8" ht="20.100000000000001" customHeight="1" x14ac:dyDescent="0.15">
      <c r="A21" s="88"/>
      <c r="B21" s="14" t="s">
        <v>22</v>
      </c>
      <c r="C21" s="10" t="s">
        <v>5</v>
      </c>
      <c r="D21" s="24"/>
      <c r="E21" s="62">
        <f t="shared" si="0"/>
        <v>0</v>
      </c>
      <c r="F21" s="54"/>
      <c r="G21" s="55"/>
      <c r="H21" s="56"/>
    </row>
    <row r="22" spans="1:8" ht="20.100000000000001" customHeight="1" x14ac:dyDescent="0.15">
      <c r="A22" s="88"/>
      <c r="B22" s="14" t="s">
        <v>22</v>
      </c>
      <c r="C22" s="10" t="s">
        <v>6</v>
      </c>
      <c r="D22" s="24"/>
      <c r="E22" s="62">
        <f t="shared" si="0"/>
        <v>0</v>
      </c>
      <c r="F22" s="54"/>
      <c r="G22" s="55"/>
      <c r="H22" s="56"/>
    </row>
    <row r="23" spans="1:8" ht="20.100000000000001" customHeight="1" x14ac:dyDescent="0.15">
      <c r="A23" s="88"/>
      <c r="B23" s="14" t="s">
        <v>22</v>
      </c>
      <c r="C23" s="10" t="s">
        <v>7</v>
      </c>
      <c r="D23" s="24"/>
      <c r="E23" s="62">
        <f t="shared" si="0"/>
        <v>0</v>
      </c>
      <c r="F23" s="54"/>
      <c r="G23" s="55"/>
      <c r="H23" s="56"/>
    </row>
    <row r="24" spans="1:8" ht="20.100000000000001" customHeight="1" x14ac:dyDescent="0.15">
      <c r="A24" s="88"/>
      <c r="B24" s="14" t="s">
        <v>22</v>
      </c>
      <c r="C24" s="10" t="s">
        <v>8</v>
      </c>
      <c r="D24" s="24"/>
      <c r="E24" s="62">
        <f t="shared" si="0"/>
        <v>0</v>
      </c>
      <c r="F24" s="54"/>
      <c r="G24" s="55"/>
      <c r="H24" s="56"/>
    </row>
    <row r="25" spans="1:8" ht="20.100000000000001" customHeight="1" x14ac:dyDescent="0.15">
      <c r="B25" s="14" t="s">
        <v>22</v>
      </c>
      <c r="C25" s="10" t="s">
        <v>9</v>
      </c>
      <c r="D25" s="24"/>
      <c r="E25" s="62">
        <f t="shared" si="0"/>
        <v>0</v>
      </c>
      <c r="F25" s="54"/>
      <c r="G25" s="55"/>
      <c r="H25" s="56"/>
    </row>
    <row r="26" spans="1:8" ht="20.100000000000001" customHeight="1" x14ac:dyDescent="0.15">
      <c r="B26" s="14" t="s">
        <v>22</v>
      </c>
      <c r="C26" s="10" t="s">
        <v>10</v>
      </c>
      <c r="D26" s="24"/>
      <c r="E26" s="62">
        <f t="shared" si="0"/>
        <v>0</v>
      </c>
      <c r="F26" s="54"/>
      <c r="G26" s="55"/>
      <c r="H26" s="56"/>
    </row>
    <row r="27" spans="1:8" ht="20.100000000000001" customHeight="1" x14ac:dyDescent="0.15">
      <c r="B27" s="14" t="s">
        <v>22</v>
      </c>
      <c r="C27" s="10" t="s">
        <v>11</v>
      </c>
      <c r="D27" s="24"/>
      <c r="E27" s="62">
        <f t="shared" si="0"/>
        <v>0</v>
      </c>
      <c r="F27" s="54"/>
      <c r="G27" s="55"/>
      <c r="H27" s="56"/>
    </row>
    <row r="28" spans="1:8" ht="20.100000000000001" customHeight="1" x14ac:dyDescent="0.15">
      <c r="B28" s="14" t="s">
        <v>22</v>
      </c>
      <c r="C28" s="10" t="s">
        <v>12</v>
      </c>
      <c r="D28" s="24"/>
      <c r="E28" s="62">
        <f t="shared" si="0"/>
        <v>0</v>
      </c>
      <c r="F28" s="54"/>
      <c r="G28" s="55"/>
      <c r="H28" s="56"/>
    </row>
    <row r="29" spans="1:8" ht="20.100000000000001" customHeight="1" thickBot="1" x14ac:dyDescent="0.2">
      <c r="B29" s="15" t="s">
        <v>22</v>
      </c>
      <c r="C29" s="11" t="s">
        <v>13</v>
      </c>
      <c r="D29" s="25"/>
      <c r="E29" s="62">
        <f t="shared" si="0"/>
        <v>0</v>
      </c>
      <c r="F29" s="57"/>
      <c r="G29" s="58"/>
      <c r="H29" s="59"/>
    </row>
    <row r="30" spans="1:8" ht="20.100000000000001" customHeight="1" thickBot="1" x14ac:dyDescent="0.2">
      <c r="B30" s="105" t="s">
        <v>15</v>
      </c>
      <c r="C30" s="106"/>
      <c r="D30" s="26">
        <f>SUM(D18:D29)</f>
        <v>0</v>
      </c>
      <c r="E30" s="63">
        <f>SUM(E18:E29)</f>
        <v>0</v>
      </c>
      <c r="F30" s="48">
        <f>SUM(F18:F29)</f>
        <v>0</v>
      </c>
      <c r="G30" s="49">
        <f>SUM(G18:G29)</f>
        <v>0</v>
      </c>
      <c r="H30" s="50">
        <f>SUM(H18:H29)</f>
        <v>0</v>
      </c>
    </row>
    <row r="31" spans="1:8" ht="12.95" customHeight="1" thickTop="1" x14ac:dyDescent="0.15">
      <c r="G31" s="60" t="s">
        <v>47</v>
      </c>
      <c r="H31" s="60" t="s">
        <v>47</v>
      </c>
    </row>
    <row r="32" spans="1:8" ht="24.75" customHeight="1" x14ac:dyDescent="0.15">
      <c r="A32" s="107" t="s">
        <v>36</v>
      </c>
      <c r="B32" s="107"/>
      <c r="C32" s="107"/>
      <c r="D32" s="97" t="s">
        <v>21</v>
      </c>
      <c r="E32" s="97"/>
      <c r="G32" s="64" t="s">
        <v>52</v>
      </c>
      <c r="H32" s="64" t="s">
        <v>53</v>
      </c>
    </row>
    <row r="33" spans="1:8" ht="14.25" thickBot="1" x14ac:dyDescent="0.2">
      <c r="D33" s="108" t="s">
        <v>24</v>
      </c>
      <c r="E33" s="108"/>
      <c r="F33" s="109"/>
      <c r="G33" s="109"/>
      <c r="H33" s="43"/>
    </row>
    <row r="34" spans="1:8" ht="30" customHeight="1" thickTop="1" thickBot="1" x14ac:dyDescent="0.2">
      <c r="B34" s="98" t="s">
        <v>17</v>
      </c>
      <c r="C34" s="99"/>
      <c r="D34" s="100" t="str">
        <f>IF(D30=0,"",ROUNDUP(E30/D30,1))</f>
        <v/>
      </c>
      <c r="E34" s="101"/>
      <c r="F34" s="66"/>
      <c r="G34" s="67"/>
      <c r="H34" s="44"/>
    </row>
    <row r="35" spans="1:8" ht="18.75" customHeight="1" thickTop="1" x14ac:dyDescent="0.15"/>
    <row r="36" spans="1:8" ht="16.5" customHeight="1" x14ac:dyDescent="0.15">
      <c r="A36" s="102" t="s">
        <v>30</v>
      </c>
      <c r="B36" s="103"/>
      <c r="C36" s="103"/>
      <c r="D36" s="103"/>
      <c r="E36" s="104"/>
    </row>
    <row r="37" spans="1:8" ht="16.5" customHeight="1" x14ac:dyDescent="0.15">
      <c r="A37" s="90" t="s">
        <v>31</v>
      </c>
      <c r="B37" s="91"/>
      <c r="C37" s="91"/>
      <c r="D37" s="91"/>
      <c r="E37" s="92"/>
    </row>
    <row r="38" spans="1:8" ht="16.5" customHeight="1" x14ac:dyDescent="0.15">
      <c r="A38" s="29"/>
      <c r="B38" s="21" t="s">
        <v>39</v>
      </c>
      <c r="C38" s="21"/>
      <c r="D38" s="28"/>
      <c r="E38" s="30"/>
    </row>
    <row r="39" spans="1:8" ht="16.5" customHeight="1" x14ac:dyDescent="0.15">
      <c r="A39" s="29"/>
      <c r="B39" s="21" t="s">
        <v>32</v>
      </c>
      <c r="C39" s="21"/>
      <c r="D39" s="28"/>
      <c r="E39" s="30"/>
    </row>
    <row r="40" spans="1:8" ht="16.5" customHeight="1" x14ac:dyDescent="0.15">
      <c r="A40" s="29"/>
      <c r="B40" s="21" t="s">
        <v>40</v>
      </c>
      <c r="C40" s="28"/>
      <c r="D40" s="28"/>
      <c r="E40" s="30"/>
    </row>
    <row r="41" spans="1:8" ht="16.5" customHeight="1" x14ac:dyDescent="0.15">
      <c r="A41" s="32"/>
      <c r="B41" s="33" t="s">
        <v>33</v>
      </c>
      <c r="C41" s="37"/>
      <c r="D41" s="37"/>
      <c r="E41" s="38"/>
    </row>
    <row r="42" spans="1:8" ht="16.5" customHeight="1" x14ac:dyDescent="0.15">
      <c r="A42" s="90" t="s">
        <v>37</v>
      </c>
      <c r="B42" s="91"/>
      <c r="C42" s="91"/>
      <c r="D42" s="91"/>
      <c r="E42" s="92"/>
    </row>
    <row r="43" spans="1:8" ht="16.5" customHeight="1" x14ac:dyDescent="0.15">
      <c r="A43" s="29"/>
      <c r="B43" s="21" t="s">
        <v>38</v>
      </c>
      <c r="C43" s="31"/>
      <c r="D43" s="28"/>
      <c r="E43" s="30"/>
    </row>
    <row r="44" spans="1:8" ht="16.5" customHeight="1" x14ac:dyDescent="0.15">
      <c r="A44" s="29"/>
      <c r="B44" s="28"/>
      <c r="C44" s="28" t="s">
        <v>24</v>
      </c>
      <c r="D44" s="28"/>
      <c r="E44" s="30"/>
    </row>
    <row r="45" spans="1:8" ht="16.5" customHeight="1" x14ac:dyDescent="0.15">
      <c r="A45" s="32"/>
      <c r="B45" s="37"/>
      <c r="C45" s="37" t="s">
        <v>34</v>
      </c>
      <c r="D45" s="37"/>
      <c r="E45" s="38"/>
    </row>
    <row r="46" spans="1:8" ht="16.5" customHeight="1" x14ac:dyDescent="0.15">
      <c r="A46" s="93" t="s">
        <v>35</v>
      </c>
      <c r="B46" s="94"/>
      <c r="C46" s="94"/>
      <c r="D46" s="94"/>
      <c r="E46" s="95"/>
    </row>
    <row r="47" spans="1:8" ht="16.5" customHeight="1" x14ac:dyDescent="0.15">
      <c r="A47" s="32"/>
      <c r="B47" s="33" t="s">
        <v>29</v>
      </c>
      <c r="C47" s="34"/>
      <c r="D47" s="35"/>
      <c r="E47" s="36"/>
    </row>
  </sheetData>
  <mergeCells count="31">
    <mergeCell ref="A19:A24"/>
    <mergeCell ref="B2:H2"/>
    <mergeCell ref="A37:E37"/>
    <mergeCell ref="A42:E42"/>
    <mergeCell ref="A46:E46"/>
    <mergeCell ref="E13:F13"/>
    <mergeCell ref="B34:C34"/>
    <mergeCell ref="D34:E34"/>
    <mergeCell ref="A36:E36"/>
    <mergeCell ref="B30:C30"/>
    <mergeCell ref="A32:C32"/>
    <mergeCell ref="D32:E32"/>
    <mergeCell ref="D33:E33"/>
    <mergeCell ref="F33:G33"/>
    <mergeCell ref="F16:H16"/>
    <mergeCell ref="B8:C9"/>
    <mergeCell ref="B10:C10"/>
    <mergeCell ref="D10:E10"/>
    <mergeCell ref="B13:C13"/>
    <mergeCell ref="B16:C17"/>
    <mergeCell ref="D16:D17"/>
    <mergeCell ref="E16:E17"/>
    <mergeCell ref="J5:M7"/>
    <mergeCell ref="B7:C7"/>
    <mergeCell ref="D7:E7"/>
    <mergeCell ref="B4:C4"/>
    <mergeCell ref="D4:E4"/>
    <mergeCell ref="B5:C5"/>
    <mergeCell ref="D5:E5"/>
    <mergeCell ref="B6:C6"/>
    <mergeCell ref="D6:E6"/>
  </mergeCells>
  <phoneticPr fontId="2"/>
  <pageMargins left="0.78740157480314965" right="0.39370078740157483" top="0.55118110236220474" bottom="0.19685039370078741" header="0.51181102362204722" footer="0.23622047244094491"/>
  <pageSetup paperSize="9" scale="86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平均利用者数算定シート（生活介護）</vt:lpstr>
      <vt:lpstr>'平均利用者数算定シート（生活介護）'!Print_Area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児玉 常久</dc:creator>
  <cp:lastModifiedBy>八尾市役所</cp:lastModifiedBy>
  <cp:lastPrinted>2024-06-26T01:31:13Z</cp:lastPrinted>
  <dcterms:created xsi:type="dcterms:W3CDTF">2009-03-18T00:51:52Z</dcterms:created>
  <dcterms:modified xsi:type="dcterms:W3CDTF">2024-06-26T02:04:02Z</dcterms:modified>
</cp:coreProperties>
</file>