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24sv01\こども若者部\市立児童発達支援第１センター（いちょう）\◎◎児童発達支援センター◎◎\事業所自己評価\いちょう\令和７年度\①通所支援\"/>
    </mc:Choice>
  </mc:AlternateContent>
  <xr:revisionPtr revIDLastSave="0" documentId="13_ncr:1_{935E832F-B229-4D82-8785-DBAF209EE9DE}" xr6:coauthVersionLast="47" xr6:coauthVersionMax="47" xr10:uidLastSave="{00000000-0000-0000-0000-000000000000}"/>
  <bookViews>
    <workbookView xWindow="-120" yWindow="-120" windowWidth="20730" windowHeight="11040" xr2:uid="{00000000-000D-0000-FFFF-FFFF00000000}"/>
  </bookViews>
  <sheets>
    <sheet name="保護者評価集計結果（公表）" sheetId="4" r:id="rId1"/>
  </sheets>
  <definedNames>
    <definedName name="_xlnm.Print_Area" localSheetId="0">'保護者評価集計結果（公表）'!$A$1:$I$30</definedName>
    <definedName name="_xlnm.Print_Titles" localSheetId="0">'保護者評価集計結果（公表）'!$4:$4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 i="4" l="1"/>
  <c r="G7" i="4"/>
  <c r="G8" i="4"/>
  <c r="G9" i="4"/>
  <c r="G10" i="4"/>
  <c r="G11" i="4"/>
  <c r="G12" i="4"/>
  <c r="G13" i="4"/>
  <c r="G14" i="4"/>
  <c r="G15" i="4"/>
  <c r="G16" i="4"/>
  <c r="G17" i="4"/>
  <c r="G18" i="4"/>
  <c r="G19" i="4"/>
  <c r="G20" i="4"/>
  <c r="G21" i="4"/>
  <c r="G22" i="4"/>
  <c r="G23" i="4"/>
  <c r="G24" i="4"/>
  <c r="G25" i="4"/>
  <c r="G26" i="4"/>
  <c r="G27" i="4"/>
  <c r="F6" i="4"/>
  <c r="F7" i="4"/>
  <c r="F8" i="4"/>
  <c r="F9" i="4"/>
  <c r="F10" i="4"/>
  <c r="F11" i="4"/>
  <c r="F12" i="4"/>
  <c r="F13" i="4"/>
  <c r="F14" i="4"/>
  <c r="F15" i="4"/>
  <c r="F16" i="4"/>
  <c r="F17" i="4"/>
  <c r="F18" i="4"/>
  <c r="F19" i="4"/>
  <c r="F20" i="4"/>
  <c r="F21" i="4"/>
  <c r="F22" i="4"/>
  <c r="F23" i="4"/>
  <c r="F24" i="4"/>
  <c r="F25" i="4"/>
  <c r="F26" i="4"/>
  <c r="F27" i="4"/>
  <c r="E6" i="4"/>
  <c r="E7" i="4"/>
  <c r="E8" i="4"/>
  <c r="E9" i="4"/>
  <c r="E10" i="4"/>
  <c r="E11" i="4"/>
  <c r="E12" i="4"/>
  <c r="E13" i="4"/>
  <c r="E14" i="4"/>
  <c r="E15" i="4"/>
  <c r="E16" i="4"/>
  <c r="E17" i="4"/>
  <c r="E18" i="4"/>
  <c r="E19" i="4"/>
  <c r="E20" i="4"/>
  <c r="E21" i="4"/>
  <c r="E22" i="4"/>
  <c r="E23" i="4"/>
  <c r="E24" i="4"/>
  <c r="E25" i="4"/>
  <c r="E26" i="4"/>
  <c r="E27" i="4"/>
  <c r="D6" i="4"/>
  <c r="D7" i="4"/>
  <c r="D8" i="4"/>
  <c r="D9" i="4"/>
  <c r="D10" i="4"/>
  <c r="D11" i="4"/>
  <c r="D12" i="4"/>
  <c r="D13" i="4"/>
  <c r="D14" i="4"/>
  <c r="D15" i="4"/>
  <c r="D16" i="4"/>
  <c r="D17" i="4"/>
  <c r="D18" i="4"/>
  <c r="D19" i="4"/>
  <c r="D20" i="4"/>
  <c r="D21" i="4"/>
  <c r="D22" i="4"/>
  <c r="D23" i="4"/>
  <c r="D24" i="4"/>
  <c r="D25" i="4"/>
  <c r="D26" i="4"/>
  <c r="D27" i="4"/>
  <c r="G5" i="4"/>
  <c r="F5" i="4"/>
  <c r="E5" i="4"/>
  <c r="D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八尾市役所</author>
  </authors>
  <commentList>
    <comment ref="A2" authorId="0" shapeId="0" xr:uid="{00000000-0006-0000-0000-000001000000}">
      <text>
        <r>
          <rPr>
            <b/>
            <sz val="9"/>
            <color indexed="81"/>
            <rFont val="ＭＳ Ｐゴシック"/>
            <family val="3"/>
            <charset val="128"/>
          </rPr>
          <t>八尾市役所:</t>
        </r>
        <r>
          <rPr>
            <sz val="9"/>
            <color indexed="81"/>
            <rFont val="ＭＳ Ｐゴシック"/>
            <family val="3"/>
            <charset val="128"/>
          </rPr>
          <t xml:space="preserve">
右記に回答数を入力すると「はい」欄等にパーセンテージ表記されます。
</t>
        </r>
      </text>
    </comment>
  </commentList>
</comments>
</file>

<file path=xl/sharedStrings.xml><?xml version="1.0" encoding="utf-8"?>
<sst xmlns="http://schemas.openxmlformats.org/spreadsheetml/2006/main" count="58" uniqueCount="53">
  <si>
    <t>チェック項目</t>
    <rPh sb="4" eb="6">
      <t>コウモク</t>
    </rPh>
    <phoneticPr fontId="1"/>
  </si>
  <si>
    <t>はい</t>
    <phoneticPr fontId="1"/>
  </si>
  <si>
    <t>どちらとも
いえない</t>
    <phoneticPr fontId="1"/>
  </si>
  <si>
    <t>いいえ</t>
    <phoneticPr fontId="1"/>
  </si>
  <si>
    <t>環境・体制整備</t>
    <rPh sb="0" eb="2">
      <t>カンキョウ</t>
    </rPh>
    <rPh sb="3" eb="5">
      <t>タイセイ</t>
    </rPh>
    <rPh sb="5" eb="7">
      <t>セイビ</t>
    </rPh>
    <phoneticPr fontId="1"/>
  </si>
  <si>
    <t>適切な支援の提供</t>
    <rPh sb="0" eb="2">
      <t>テキセツ</t>
    </rPh>
    <rPh sb="3" eb="5">
      <t>シエン</t>
    </rPh>
    <rPh sb="6" eb="8">
      <t>テイキョウ</t>
    </rPh>
    <phoneticPr fontId="1"/>
  </si>
  <si>
    <t>非常時等の対応</t>
    <rPh sb="0" eb="2">
      <t>ヒジョウ</t>
    </rPh>
    <rPh sb="2" eb="3">
      <t>ジ</t>
    </rPh>
    <rPh sb="3" eb="4">
      <t>トウ</t>
    </rPh>
    <rPh sb="5" eb="7">
      <t>タイオウ</t>
    </rPh>
    <phoneticPr fontId="1"/>
  </si>
  <si>
    <t>満足度</t>
    <rPh sb="0" eb="3">
      <t>マンゾクド</t>
    </rPh>
    <phoneticPr fontId="1"/>
  </si>
  <si>
    <t>ご意見</t>
    <rPh sb="1" eb="3">
      <t>イケン</t>
    </rPh>
    <phoneticPr fontId="1"/>
  </si>
  <si>
    <t>わから
ない</t>
    <phoneticPr fontId="1"/>
  </si>
  <si>
    <t>ご意見を踏まえた
対応</t>
    <rPh sb="1" eb="3">
      <t>イケン</t>
    </rPh>
    <rPh sb="4" eb="5">
      <t>フ</t>
    </rPh>
    <rPh sb="9" eb="11">
      <t>タイオウ</t>
    </rPh>
    <phoneticPr fontId="1"/>
  </si>
  <si>
    <t>〇この「保護者等からの事業所評価の集計結果（公表）」は、保護者等の皆様に「保護者等向け児童発達支援評価表」により事業所の評価を行っていただき、その結果を集計したものです。</t>
    <rPh sb="4" eb="7">
      <t>ホゴシャ</t>
    </rPh>
    <rPh sb="7" eb="8">
      <t>トウ</t>
    </rPh>
    <rPh sb="11" eb="14">
      <t>ジギョウショ</t>
    </rPh>
    <rPh sb="14" eb="16">
      <t>ヒョウカ</t>
    </rPh>
    <rPh sb="17" eb="19">
      <t>シュウケイ</t>
    </rPh>
    <rPh sb="19" eb="21">
      <t>ケッカ</t>
    </rPh>
    <rPh sb="22" eb="24">
      <t>コウヒョウ</t>
    </rPh>
    <rPh sb="28" eb="31">
      <t>ホゴシャ</t>
    </rPh>
    <rPh sb="31" eb="32">
      <t>トウ</t>
    </rPh>
    <rPh sb="33" eb="35">
      <t>ミナサマ</t>
    </rPh>
    <rPh sb="37" eb="40">
      <t>ホゴシャ</t>
    </rPh>
    <rPh sb="40" eb="41">
      <t>トウ</t>
    </rPh>
    <rPh sb="41" eb="42">
      <t>ム</t>
    </rPh>
    <rPh sb="43" eb="45">
      <t>ジドウ</t>
    </rPh>
    <rPh sb="45" eb="47">
      <t>ハッタツ</t>
    </rPh>
    <rPh sb="47" eb="49">
      <t>シエン</t>
    </rPh>
    <rPh sb="49" eb="51">
      <t>ヒョウカ</t>
    </rPh>
    <rPh sb="51" eb="52">
      <t>ヒョウ</t>
    </rPh>
    <rPh sb="56" eb="59">
      <t>ジギョウショ</t>
    </rPh>
    <rPh sb="60" eb="62">
      <t>ヒョウカ</t>
    </rPh>
    <rPh sb="63" eb="64">
      <t>オコナ</t>
    </rPh>
    <rPh sb="73" eb="75">
      <t>ケッカ</t>
    </rPh>
    <rPh sb="76" eb="78">
      <t>シュウケイ</t>
    </rPh>
    <phoneticPr fontId="1"/>
  </si>
  <si>
    <t>No</t>
    <phoneticPr fontId="1"/>
  </si>
  <si>
    <t>集計数</t>
    <rPh sb="0" eb="2">
      <t>シュウケイ</t>
    </rPh>
    <rPh sb="2" eb="3">
      <t>スウ</t>
    </rPh>
    <phoneticPr fontId="1"/>
  </si>
  <si>
    <t>※児童発達支援</t>
    <rPh sb="1" eb="3">
      <t>ジドウ</t>
    </rPh>
    <rPh sb="3" eb="5">
      <t>ハッタツ</t>
    </rPh>
    <rPh sb="5" eb="7">
      <t>シエン</t>
    </rPh>
    <phoneticPr fontId="1"/>
  </si>
  <si>
    <t>事業所名  　　八尾市立児童発達支援第１センター　　　　　　　　　　　　　　　　　</t>
    <rPh sb="0" eb="3">
      <t>ジギョウショ</t>
    </rPh>
    <rPh sb="3" eb="4">
      <t>メイ</t>
    </rPh>
    <rPh sb="8" eb="19">
      <t>ヤオシリツジドウハッタツシエンダイ</t>
    </rPh>
    <phoneticPr fontId="1"/>
  </si>
  <si>
    <t xml:space="preserve">子どもの活動等のスペースが十分に確保されていますか             </t>
  </si>
  <si>
    <t>職員の配置数や専門性は適切ですか</t>
  </si>
  <si>
    <t xml:space="preserve">生活空間は、本人にわかりやすい構造化された環境①になっていますか
また、子どもの特性に応じ、センターの設備等は、バリアフリー化や情報伝達等への配慮が適切になされていますか     </t>
  </si>
  <si>
    <t xml:space="preserve">生活空間は清潔で、心地よく過ごせる環境になっていますか
また、子どもたちの活動に合わせた空間となっていますか     </t>
  </si>
  <si>
    <t>子どもと保護者のニーズや課題が客観的に分析された上で、個別支援計画②が作成されていますか</t>
  </si>
  <si>
    <t xml:space="preserve">個別支援計画には、児童発達支援ガイドラインの「児童発達支援の提供すべき支援」の「発達支援（本人支援及び移行支援）」、「家族支援」、「地域支援」で示す支援内容から子どもの支援に必要な項目が適切に選択され、その上で、具体的な支援内容が設定されていますか </t>
  </si>
  <si>
    <t>個別支援計画に沿った支援が行われていますか</t>
  </si>
  <si>
    <t>活動プログラム③が固定化しないよう工夫されていますか</t>
  </si>
  <si>
    <t>保育所や認定こども園、幼稚園等との交流や、同年代の子どもと活動する機会がありますか</t>
  </si>
  <si>
    <t>運営規程、利用者負担等について丁寧な説明がされていますか</t>
  </si>
  <si>
    <t xml:space="preserve">児童発達支援ガイドラインの「児童発達支援の提供すべき支援」のねらい及び支援内容と、これに基づき作成された「個別支援計画」を示しながら、支援内容の説明がされていますか </t>
  </si>
  <si>
    <t xml:space="preserve">保護者に対して家族支援プログラム（ペアレント・トレーニング④等）が行われていますか </t>
  </si>
  <si>
    <t>日頃から子どもの状況を保護者と伝え合い、子どもの健康や発達の状況、課題について共通理解ができていますか</t>
  </si>
  <si>
    <t>定期的に、保護者に対して面談や、育児に関する助言等の支援が行われていますか</t>
  </si>
  <si>
    <t>子どもや保護者からの相談や申し入れについて、対応の体制が整備されているとともに、子どもや保護者に周知・説明され、相談や申し入れをした際に迅速かつ適切に対応されていますか</t>
  </si>
  <si>
    <t>子どもや保護者との意思の疎通や情報伝達のための配慮がされていますか</t>
  </si>
  <si>
    <t>定期的に園の便りやホームページ等で、活動概要や行事予定、連絡体制等の情報や業務に関する自己評価の結果を子どもや保護者に対して発信されていますか</t>
  </si>
  <si>
    <t xml:space="preserve">個人情報の取扱いに十分注意されていますか </t>
  </si>
  <si>
    <t xml:space="preserve">緊急時対応マニュアル、防犯マニュアル、感染症対応マニュアル等を策定し、保護者に周知・説明されていますか
また、発生を想定した訓練が実施されていますか </t>
  </si>
  <si>
    <t>非常災害の発生に備え、定期的に避難、救出、その他必要な訓練が行われていますか</t>
  </si>
  <si>
    <t>子どもは通所を楽しみにしていますか</t>
  </si>
  <si>
    <t>センターの支援内容に満足していますか</t>
  </si>
  <si>
    <t>保護者会等の開催等により保護者同士の連携や園との連携がとれていると思いますか</t>
  </si>
  <si>
    <t>　保護者等数（児童数）　　１５名　　回収数　　　１２名　　割合　　８０　　％</t>
    <rPh sb="1" eb="4">
      <t>ホゴシャ</t>
    </rPh>
    <rPh sb="4" eb="5">
      <t>トウ</t>
    </rPh>
    <rPh sb="5" eb="6">
      <t>スウ</t>
    </rPh>
    <rPh sb="7" eb="9">
      <t>ジドウ</t>
    </rPh>
    <rPh sb="9" eb="10">
      <t>スウ</t>
    </rPh>
    <rPh sb="15" eb="16">
      <t>メイ</t>
    </rPh>
    <rPh sb="18" eb="20">
      <t>カイシュウ</t>
    </rPh>
    <rPh sb="20" eb="21">
      <t>スウ</t>
    </rPh>
    <rPh sb="26" eb="27">
      <t>メイ</t>
    </rPh>
    <rPh sb="29" eb="31">
      <t>ワリアイ</t>
    </rPh>
    <phoneticPr fontId="1"/>
  </si>
  <si>
    <t>分かりやすいです。</t>
    <rPh sb="0" eb="1">
      <t>ワ</t>
    </rPh>
    <phoneticPr fontId="1"/>
  </si>
  <si>
    <t>施設の老朽化が気になります。
掃除は行き届いています。</t>
    <rPh sb="0" eb="2">
      <t>シセツ</t>
    </rPh>
    <rPh sb="3" eb="6">
      <t>ロウキュウカ</t>
    </rPh>
    <rPh sb="7" eb="8">
      <t>キ</t>
    </rPh>
    <rPh sb="15" eb="17">
      <t>ソウジ</t>
    </rPh>
    <rPh sb="18" eb="19">
      <t>イ</t>
    </rPh>
    <rPh sb="20" eb="21">
      <t>トド</t>
    </rPh>
    <phoneticPr fontId="1"/>
  </si>
  <si>
    <t>子どもの様子に応じて計画書を作成してもらっています。</t>
    <rPh sb="0" eb="1">
      <t>コ</t>
    </rPh>
    <rPh sb="4" eb="6">
      <t>ヨウス</t>
    </rPh>
    <rPh sb="7" eb="8">
      <t>オウ</t>
    </rPh>
    <rPh sb="10" eb="13">
      <t>ケイカクショ</t>
    </rPh>
    <rPh sb="14" eb="16">
      <t>サクセイ</t>
    </rPh>
    <phoneticPr fontId="1"/>
  </si>
  <si>
    <t>子どもそれぞれに応じた支援をしてもらっています。</t>
    <rPh sb="0" eb="1">
      <t>コ</t>
    </rPh>
    <rPh sb="8" eb="9">
      <t>オウ</t>
    </rPh>
    <rPh sb="11" eb="13">
      <t>シエン</t>
    </rPh>
    <phoneticPr fontId="1"/>
  </si>
  <si>
    <t>色々工夫されています。</t>
    <rPh sb="0" eb="2">
      <t>イロイロ</t>
    </rPh>
    <rPh sb="2" eb="4">
      <t>クフウ</t>
    </rPh>
    <phoneticPr fontId="1"/>
  </si>
  <si>
    <t>子どもの姿の伝え方等のアドバイスをしてもらっいました。</t>
    <rPh sb="0" eb="1">
      <t>コ</t>
    </rPh>
    <rPh sb="4" eb="5">
      <t>スガタ</t>
    </rPh>
    <rPh sb="6" eb="7">
      <t>ツタ</t>
    </rPh>
    <rPh sb="8" eb="9">
      <t>カタ</t>
    </rPh>
    <rPh sb="9" eb="10">
      <t>ナド</t>
    </rPh>
    <phoneticPr fontId="1"/>
  </si>
  <si>
    <t>常にできていると感じます。</t>
    <rPh sb="0" eb="1">
      <t>ツネ</t>
    </rPh>
    <rPh sb="8" eb="9">
      <t>カン</t>
    </rPh>
    <phoneticPr fontId="1"/>
  </si>
  <si>
    <t>とても楽しみにしています。</t>
    <rPh sb="3" eb="4">
      <t>タノ</t>
    </rPh>
    <phoneticPr fontId="1"/>
  </si>
  <si>
    <t>満足しています。</t>
    <rPh sb="0" eb="2">
      <t>マンゾク</t>
    </rPh>
    <phoneticPr fontId="1"/>
  </si>
  <si>
    <t>対応されていると思います。</t>
    <rPh sb="0" eb="2">
      <t>タイオウ</t>
    </rPh>
    <rPh sb="8" eb="9">
      <t>オモ</t>
    </rPh>
    <phoneticPr fontId="1"/>
  </si>
  <si>
    <t>今後も環境を整えていくよう心がけていきます。</t>
    <rPh sb="0" eb="2">
      <t>コンゴ</t>
    </rPh>
    <rPh sb="3" eb="5">
      <t>カンキョウ</t>
    </rPh>
    <rPh sb="6" eb="7">
      <t>トトノ</t>
    </rPh>
    <rPh sb="13" eb="14">
      <t>ココロ</t>
    </rPh>
    <phoneticPr fontId="1"/>
  </si>
  <si>
    <t>今後の検討課題とします。</t>
    <rPh sb="0" eb="2">
      <t>コンゴ</t>
    </rPh>
    <rPh sb="3" eb="7">
      <t>ケントウカダイ</t>
    </rPh>
    <phoneticPr fontId="1"/>
  </si>
  <si>
    <t xml:space="preserve">                     公表：令和８年５月３１日</t>
    <rPh sb="21" eb="23">
      <t>コウヒョウ</t>
    </rPh>
    <rPh sb="24" eb="26">
      <t>レイワ</t>
    </rPh>
    <rPh sb="27" eb="28">
      <t>ネン</t>
    </rPh>
    <rPh sb="29" eb="30">
      <t>ガツ</t>
    </rPh>
    <rPh sb="32" eb="3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</si>
</sst>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8"/>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sz val="10.5"/>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s>
  <cellStyleXfs count="1">
    <xf numFmtId="0" fontId="0" fillId="0" borderId="0">
      <alignment vertical="center"/>
    </xf>
  </cellStyleXfs>
  <cellXfs count="40">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3" fillId="0" borderId="1" xfId="0" applyFont="1" applyBorder="1">
      <alignment vertical="center"/>
    </xf>
    <xf numFmtId="0" fontId="0" fillId="2" borderId="2" xfId="0" applyFill="1" applyBorder="1">
      <alignment vertical="center"/>
    </xf>
    <xf numFmtId="0" fontId="0" fillId="2" borderId="2" xfId="0" applyFill="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4" fillId="0" borderId="2" xfId="0" applyFont="1" applyFill="1" applyBorder="1" applyAlignment="1">
      <alignment horizontal="center" vertical="center"/>
    </xf>
    <xf numFmtId="9" fontId="3" fillId="0" borderId="2" xfId="0" applyNumberFormat="1" applyFont="1" applyBorder="1">
      <alignment vertical="center"/>
    </xf>
    <xf numFmtId="0" fontId="14" fillId="0" borderId="2" xfId="0" applyFont="1" applyBorder="1" applyAlignment="1">
      <alignment vertical="center" wrapText="1"/>
    </xf>
    <xf numFmtId="0" fontId="14" fillId="0" borderId="1" xfId="0" applyFont="1" applyBorder="1" applyAlignment="1">
      <alignment vertical="center" wrapText="1"/>
    </xf>
    <xf numFmtId="0" fontId="0" fillId="0" borderId="6" xfId="0" applyFill="1" applyBorder="1" applyAlignment="1">
      <alignment horizontal="center" vertical="center"/>
    </xf>
    <xf numFmtId="9" fontId="3" fillId="0" borderId="6" xfId="0" applyNumberFormat="1" applyFont="1" applyFill="1" applyBorder="1">
      <alignment vertical="center"/>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0" fillId="0" borderId="5"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vertical="top" wrapText="1"/>
    </xf>
    <xf numFmtId="0" fontId="0" fillId="0" borderId="2" xfId="0" applyBorder="1" applyAlignment="1">
      <alignment vertical="top" wrapText="1"/>
    </xf>
    <xf numFmtId="0" fontId="3" fillId="0" borderId="1" xfId="0" applyFont="1" applyBorder="1" applyAlignment="1">
      <alignment vertical="top" wrapText="1"/>
    </xf>
    <xf numFmtId="0" fontId="7"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3" fillId="2" borderId="1"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0" fillId="0" borderId="0" xfId="0" applyAlignment="1">
      <alignment horizontal="left" vertical="top" wrapText="1"/>
    </xf>
    <xf numFmtId="0" fontId="10" fillId="0" borderId="5" xfId="0" applyFont="1" applyBorder="1" applyAlignment="1">
      <alignment vertical="center"/>
    </xf>
    <xf numFmtId="0" fontId="11" fillId="0" borderId="5" xfId="0" applyFont="1" applyBorder="1" applyAlignment="1">
      <alignment vertical="center"/>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10" fillId="0" borderId="7" xfId="0" applyFont="1" applyBorder="1" applyAlignment="1">
      <alignment horizontal="left" vertical="center"/>
    </xf>
    <xf numFmtId="0" fontId="10"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1504950</xdr:colOff>
      <xdr:row>0</xdr:row>
      <xdr:rowOff>114300</xdr:rowOff>
    </xdr:from>
    <xdr:to>
      <xdr:col>7</xdr:col>
      <xdr:colOff>1028700</xdr:colOff>
      <xdr:row>0</xdr:row>
      <xdr:rowOff>504825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114550" y="114300"/>
          <a:ext cx="4000500" cy="3905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t>保護者等からの評価の集計結果（公表）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view="pageBreakPreview" zoomScaleNormal="100" zoomScaleSheetLayoutView="100" workbookViewId="0">
      <pane xSplit="1" ySplit="4" topLeftCell="B8" activePane="bottomRight" state="frozen"/>
      <selection pane="topRight" activeCell="B1" sqref="B1"/>
      <selection pane="bottomLeft" activeCell="A3" sqref="A3"/>
      <selection pane="bottomRight" activeCell="H3" sqref="H3:J3"/>
    </sheetView>
  </sheetViews>
  <sheetFormatPr defaultRowHeight="13.5" x14ac:dyDescent="0.15"/>
  <cols>
    <col min="1" max="1" width="3.875" customWidth="1"/>
    <col min="2" max="2" width="4.125" customWidth="1"/>
    <col min="3" max="3" width="34.125" customWidth="1"/>
    <col min="4" max="4" width="6.125" customWidth="1"/>
    <col min="5" max="5" width="6.25" customWidth="1"/>
    <col min="6" max="7" width="6.125" customWidth="1"/>
    <col min="8" max="8" width="18.75" customWidth="1"/>
    <col min="9" max="9" width="25.75" customWidth="1"/>
  </cols>
  <sheetData>
    <row r="1" spans="1:16" ht="50.25" customHeight="1" x14ac:dyDescent="0.15">
      <c r="I1" t="s">
        <v>14</v>
      </c>
    </row>
    <row r="2" spans="1:16" ht="26.25" customHeight="1" x14ac:dyDescent="0.15">
      <c r="A2" s="34" t="s">
        <v>15</v>
      </c>
      <c r="B2" s="35"/>
      <c r="C2" s="35"/>
      <c r="E2" s="34" t="s">
        <v>39</v>
      </c>
      <c r="F2" s="34"/>
      <c r="G2" s="34"/>
      <c r="H2" s="34"/>
      <c r="I2" s="34"/>
      <c r="K2" s="7"/>
      <c r="L2" s="7"/>
    </row>
    <row r="3" spans="1:16" ht="26.25" customHeight="1" x14ac:dyDescent="0.15">
      <c r="A3" s="38"/>
      <c r="B3" s="38"/>
      <c r="C3" s="38"/>
      <c r="E3" s="21"/>
      <c r="F3" s="21"/>
      <c r="G3" s="21"/>
      <c r="H3" s="39" t="s">
        <v>52</v>
      </c>
      <c r="I3" s="39"/>
      <c r="J3" s="39"/>
      <c r="K3" s="7"/>
      <c r="L3" s="7"/>
    </row>
    <row r="4" spans="1:16" ht="25.5" customHeight="1" x14ac:dyDescent="0.15">
      <c r="A4" s="6"/>
      <c r="B4" s="5"/>
      <c r="C4" s="3" t="s">
        <v>0</v>
      </c>
      <c r="D4" s="3" t="s">
        <v>1</v>
      </c>
      <c r="E4" s="8" t="s">
        <v>2</v>
      </c>
      <c r="F4" s="3" t="s">
        <v>3</v>
      </c>
      <c r="G4" s="9" t="s">
        <v>9</v>
      </c>
      <c r="H4" s="9" t="s">
        <v>8</v>
      </c>
      <c r="I4" s="10" t="s">
        <v>10</v>
      </c>
      <c r="K4" s="11" t="s">
        <v>12</v>
      </c>
      <c r="L4" s="12" t="s">
        <v>13</v>
      </c>
      <c r="M4" s="3" t="s">
        <v>1</v>
      </c>
      <c r="N4" s="8" t="s">
        <v>2</v>
      </c>
      <c r="O4" s="3" t="s">
        <v>3</v>
      </c>
      <c r="P4" s="9" t="s">
        <v>9</v>
      </c>
    </row>
    <row r="5" spans="1:16" ht="39.950000000000003" customHeight="1" x14ac:dyDescent="0.15">
      <c r="A5" s="36" t="s">
        <v>4</v>
      </c>
      <c r="B5" s="6">
        <v>1</v>
      </c>
      <c r="C5" s="14" t="s">
        <v>16</v>
      </c>
      <c r="D5" s="13">
        <f>M5/L5</f>
        <v>0.91666666666666663</v>
      </c>
      <c r="E5" s="13">
        <f>N5/L5</f>
        <v>8.3333333333333329E-2</v>
      </c>
      <c r="F5" s="13">
        <f>O5/L5</f>
        <v>0</v>
      </c>
      <c r="G5" s="13">
        <f>P5/L5</f>
        <v>0</v>
      </c>
      <c r="H5" s="2"/>
      <c r="I5" s="2"/>
      <c r="K5" s="11">
        <v>1</v>
      </c>
      <c r="L5" s="11">
        <v>12</v>
      </c>
      <c r="M5" s="11">
        <v>11</v>
      </c>
      <c r="N5" s="11">
        <v>1</v>
      </c>
      <c r="O5" s="11"/>
      <c r="P5" s="11"/>
    </row>
    <row r="6" spans="1:16" ht="30" customHeight="1" x14ac:dyDescent="0.15">
      <c r="A6" s="37"/>
      <c r="B6" s="6">
        <v>2</v>
      </c>
      <c r="C6" s="14" t="s">
        <v>17</v>
      </c>
      <c r="D6" s="13">
        <f t="shared" ref="D6:D27" si="0">M6/L6</f>
        <v>1</v>
      </c>
      <c r="E6" s="13">
        <f t="shared" ref="E6:E27" si="1">N6/L6</f>
        <v>0</v>
      </c>
      <c r="F6" s="13">
        <f t="shared" ref="F6:F27" si="2">O6/L6</f>
        <v>0</v>
      </c>
      <c r="G6" s="13">
        <f t="shared" ref="G6:G27" si="3">P6/L6</f>
        <v>0</v>
      </c>
      <c r="H6" s="18"/>
      <c r="I6" s="2"/>
      <c r="K6" s="11">
        <v>2</v>
      </c>
      <c r="L6" s="11">
        <v>12</v>
      </c>
      <c r="M6" s="11">
        <v>12</v>
      </c>
      <c r="N6" s="11"/>
      <c r="O6" s="11"/>
      <c r="P6" s="11"/>
    </row>
    <row r="7" spans="1:16" ht="65.099999999999994" customHeight="1" x14ac:dyDescent="0.15">
      <c r="A7" s="37"/>
      <c r="B7" s="6">
        <v>3</v>
      </c>
      <c r="C7" s="14" t="s">
        <v>18</v>
      </c>
      <c r="D7" s="13">
        <f t="shared" si="0"/>
        <v>0.83333333333333337</v>
      </c>
      <c r="E7" s="13">
        <f t="shared" si="1"/>
        <v>0.16666666666666666</v>
      </c>
      <c r="F7" s="13">
        <f t="shared" si="2"/>
        <v>0</v>
      </c>
      <c r="G7" s="13">
        <f t="shared" si="3"/>
        <v>0</v>
      </c>
      <c r="H7" s="23" t="s">
        <v>40</v>
      </c>
      <c r="I7" s="23" t="s">
        <v>50</v>
      </c>
      <c r="K7" s="11">
        <v>3</v>
      </c>
      <c r="L7" s="11">
        <v>12</v>
      </c>
      <c r="M7" s="11">
        <v>10</v>
      </c>
      <c r="N7" s="11">
        <v>2</v>
      </c>
      <c r="O7" s="11"/>
      <c r="P7" s="11"/>
    </row>
    <row r="8" spans="1:16" ht="50.1" customHeight="1" x14ac:dyDescent="0.15">
      <c r="A8" s="32"/>
      <c r="B8" s="6">
        <v>4</v>
      </c>
      <c r="C8" s="14" t="s">
        <v>19</v>
      </c>
      <c r="D8" s="13">
        <f t="shared" si="0"/>
        <v>0.83333333333333337</v>
      </c>
      <c r="E8" s="13">
        <f t="shared" si="1"/>
        <v>0.16666666666666666</v>
      </c>
      <c r="F8" s="13">
        <f t="shared" si="2"/>
        <v>0</v>
      </c>
      <c r="G8" s="13">
        <f t="shared" si="3"/>
        <v>0</v>
      </c>
      <c r="H8" s="23" t="s">
        <v>41</v>
      </c>
      <c r="I8" s="23" t="s">
        <v>51</v>
      </c>
      <c r="K8" s="11">
        <v>4</v>
      </c>
      <c r="L8" s="11">
        <v>12</v>
      </c>
      <c r="M8" s="11">
        <v>10</v>
      </c>
      <c r="N8" s="11">
        <v>2</v>
      </c>
      <c r="O8" s="11"/>
      <c r="P8" s="11"/>
    </row>
    <row r="9" spans="1:16" ht="50.1" customHeight="1" x14ac:dyDescent="0.15">
      <c r="A9" s="31" t="s">
        <v>5</v>
      </c>
      <c r="B9" s="6">
        <v>5</v>
      </c>
      <c r="C9" s="14" t="s">
        <v>20</v>
      </c>
      <c r="D9" s="13">
        <f t="shared" si="0"/>
        <v>1</v>
      </c>
      <c r="E9" s="13">
        <f t="shared" si="1"/>
        <v>0</v>
      </c>
      <c r="F9" s="13">
        <f t="shared" si="2"/>
        <v>0</v>
      </c>
      <c r="G9" s="13">
        <f t="shared" si="3"/>
        <v>0</v>
      </c>
      <c r="H9" s="2"/>
      <c r="I9" s="2"/>
      <c r="K9" s="11">
        <v>5</v>
      </c>
      <c r="L9" s="11">
        <v>12</v>
      </c>
      <c r="M9" s="11">
        <v>12</v>
      </c>
      <c r="N9" s="11"/>
      <c r="O9" s="11"/>
      <c r="P9" s="11"/>
    </row>
    <row r="10" spans="1:16" ht="99.95" customHeight="1" x14ac:dyDescent="0.15">
      <c r="A10" s="37"/>
      <c r="B10" s="6">
        <v>6</v>
      </c>
      <c r="C10" s="14" t="s">
        <v>21</v>
      </c>
      <c r="D10" s="13">
        <f t="shared" si="0"/>
        <v>0.91666666666666663</v>
      </c>
      <c r="E10" s="13">
        <f t="shared" si="1"/>
        <v>0</v>
      </c>
      <c r="F10" s="13">
        <f t="shared" si="2"/>
        <v>0</v>
      </c>
      <c r="G10" s="13">
        <f t="shared" si="3"/>
        <v>8.3333333333333329E-2</v>
      </c>
      <c r="H10" s="23" t="s">
        <v>42</v>
      </c>
      <c r="I10" s="23"/>
      <c r="K10" s="11">
        <v>6</v>
      </c>
      <c r="L10" s="11">
        <v>12</v>
      </c>
      <c r="M10" s="11">
        <v>11</v>
      </c>
      <c r="N10" s="11"/>
      <c r="O10" s="11"/>
      <c r="P10" s="11">
        <v>1</v>
      </c>
    </row>
    <row r="11" spans="1:16" ht="39.950000000000003" customHeight="1" x14ac:dyDescent="0.15">
      <c r="A11" s="37"/>
      <c r="B11" s="6">
        <v>7</v>
      </c>
      <c r="C11" s="14" t="s">
        <v>22</v>
      </c>
      <c r="D11" s="13">
        <f t="shared" si="0"/>
        <v>0.91666666666666663</v>
      </c>
      <c r="E11" s="13">
        <f t="shared" si="1"/>
        <v>0</v>
      </c>
      <c r="F11" s="13">
        <f t="shared" si="2"/>
        <v>0</v>
      </c>
      <c r="G11" s="13">
        <f t="shared" si="3"/>
        <v>8.3333333333333329E-2</v>
      </c>
      <c r="H11" s="23" t="s">
        <v>43</v>
      </c>
      <c r="I11" s="23"/>
      <c r="K11" s="11">
        <v>7</v>
      </c>
      <c r="L11" s="11">
        <v>12</v>
      </c>
      <c r="M11" s="11">
        <v>11</v>
      </c>
      <c r="N11" s="11"/>
      <c r="O11" s="11"/>
      <c r="P11" s="11">
        <v>1</v>
      </c>
    </row>
    <row r="12" spans="1:16" ht="36" customHeight="1" x14ac:dyDescent="0.15">
      <c r="A12" s="37"/>
      <c r="B12" s="6">
        <v>8</v>
      </c>
      <c r="C12" s="14" t="s">
        <v>23</v>
      </c>
      <c r="D12" s="13">
        <f t="shared" si="0"/>
        <v>1</v>
      </c>
      <c r="E12" s="13">
        <f t="shared" si="1"/>
        <v>0</v>
      </c>
      <c r="F12" s="13">
        <f t="shared" si="2"/>
        <v>0</v>
      </c>
      <c r="G12" s="13">
        <f t="shared" si="3"/>
        <v>0</v>
      </c>
      <c r="H12" s="23" t="s">
        <v>44</v>
      </c>
      <c r="I12" s="19"/>
      <c r="K12" s="11">
        <v>8</v>
      </c>
      <c r="L12" s="11">
        <v>12</v>
      </c>
      <c r="M12" s="11">
        <v>12</v>
      </c>
      <c r="N12" s="11"/>
      <c r="O12" s="11"/>
      <c r="P12" s="11"/>
    </row>
    <row r="13" spans="1:16" ht="50.1" customHeight="1" x14ac:dyDescent="0.15">
      <c r="A13" s="32"/>
      <c r="B13" s="6">
        <v>9</v>
      </c>
      <c r="C13" s="14" t="s">
        <v>24</v>
      </c>
      <c r="D13" s="13">
        <f t="shared" si="0"/>
        <v>0.75</v>
      </c>
      <c r="E13" s="13">
        <f t="shared" si="1"/>
        <v>0</v>
      </c>
      <c r="F13" s="13">
        <f t="shared" si="2"/>
        <v>8.3333333333333329E-2</v>
      </c>
      <c r="G13" s="13">
        <f t="shared" si="3"/>
        <v>0.16666666666666666</v>
      </c>
      <c r="H13" s="2"/>
      <c r="I13" s="2"/>
      <c r="K13" s="11">
        <v>9</v>
      </c>
      <c r="L13" s="11">
        <v>12</v>
      </c>
      <c r="M13" s="11">
        <v>9</v>
      </c>
      <c r="N13" s="11"/>
      <c r="O13" s="11">
        <v>1</v>
      </c>
      <c r="P13" s="11">
        <v>2</v>
      </c>
    </row>
    <row r="14" spans="1:16" ht="39.950000000000003" customHeight="1" x14ac:dyDescent="0.15">
      <c r="A14" s="37" t="s">
        <v>5</v>
      </c>
      <c r="B14" s="6">
        <v>10</v>
      </c>
      <c r="C14" s="14" t="s">
        <v>25</v>
      </c>
      <c r="D14" s="13">
        <f t="shared" si="0"/>
        <v>0.91666666666666663</v>
      </c>
      <c r="E14" s="13">
        <f t="shared" si="1"/>
        <v>8.3333333333333329E-2</v>
      </c>
      <c r="F14" s="13">
        <f t="shared" si="2"/>
        <v>0</v>
      </c>
      <c r="G14" s="13">
        <f t="shared" si="3"/>
        <v>0</v>
      </c>
      <c r="H14" s="2"/>
      <c r="I14" s="2"/>
      <c r="K14" s="11">
        <v>10</v>
      </c>
      <c r="L14" s="11">
        <v>12</v>
      </c>
      <c r="M14" s="11">
        <v>11</v>
      </c>
      <c r="N14" s="11">
        <v>1</v>
      </c>
      <c r="O14" s="11"/>
      <c r="P14" s="11"/>
    </row>
    <row r="15" spans="1:16" ht="69.95" customHeight="1" x14ac:dyDescent="0.15">
      <c r="A15" s="37"/>
      <c r="B15" s="6">
        <v>11</v>
      </c>
      <c r="C15" s="14" t="s">
        <v>26</v>
      </c>
      <c r="D15" s="13">
        <f t="shared" si="0"/>
        <v>1</v>
      </c>
      <c r="E15" s="13">
        <f t="shared" si="1"/>
        <v>0</v>
      </c>
      <c r="F15" s="13">
        <f t="shared" si="2"/>
        <v>0</v>
      </c>
      <c r="G15" s="13">
        <f t="shared" si="3"/>
        <v>0</v>
      </c>
      <c r="H15" s="19"/>
      <c r="I15" s="19"/>
      <c r="K15" s="11">
        <v>11</v>
      </c>
      <c r="L15" s="11">
        <v>12</v>
      </c>
      <c r="M15" s="11">
        <v>12</v>
      </c>
      <c r="N15" s="11"/>
      <c r="O15" s="11"/>
      <c r="P15" s="11"/>
    </row>
    <row r="16" spans="1:16" ht="39.950000000000003" customHeight="1" x14ac:dyDescent="0.15">
      <c r="A16" s="37"/>
      <c r="B16" s="6">
        <v>12</v>
      </c>
      <c r="C16" s="14" t="s">
        <v>27</v>
      </c>
      <c r="D16" s="13">
        <f t="shared" si="0"/>
        <v>0.83333333333333337</v>
      </c>
      <c r="E16" s="13">
        <f t="shared" si="1"/>
        <v>8.3333333333333329E-2</v>
      </c>
      <c r="F16" s="13">
        <f t="shared" si="2"/>
        <v>0</v>
      </c>
      <c r="G16" s="13">
        <f t="shared" si="3"/>
        <v>8.3333333333333329E-2</v>
      </c>
      <c r="H16" s="23" t="s">
        <v>45</v>
      </c>
      <c r="I16" s="2"/>
      <c r="K16" s="11">
        <v>12</v>
      </c>
      <c r="L16" s="11">
        <v>12</v>
      </c>
      <c r="M16" s="11">
        <v>10</v>
      </c>
      <c r="N16" s="11">
        <v>1</v>
      </c>
      <c r="O16" s="11"/>
      <c r="P16" s="11">
        <v>1</v>
      </c>
    </row>
    <row r="17" spans="1:16" ht="50.1" customHeight="1" x14ac:dyDescent="0.15">
      <c r="A17" s="37"/>
      <c r="B17" s="6">
        <v>13</v>
      </c>
      <c r="C17" s="14" t="s">
        <v>28</v>
      </c>
      <c r="D17" s="13">
        <f t="shared" si="0"/>
        <v>0.91666666666666663</v>
      </c>
      <c r="E17" s="13">
        <f t="shared" si="1"/>
        <v>8.3333333333333329E-2</v>
      </c>
      <c r="F17" s="13">
        <f t="shared" si="2"/>
        <v>0</v>
      </c>
      <c r="G17" s="13">
        <f t="shared" si="3"/>
        <v>0</v>
      </c>
      <c r="H17" s="19" t="s">
        <v>46</v>
      </c>
      <c r="I17" s="19"/>
      <c r="K17" s="11">
        <v>13</v>
      </c>
      <c r="L17" s="11">
        <v>12</v>
      </c>
      <c r="M17" s="11">
        <v>11</v>
      </c>
      <c r="N17" s="11">
        <v>1</v>
      </c>
      <c r="O17" s="11"/>
      <c r="P17" s="11"/>
    </row>
    <row r="18" spans="1:16" ht="39.950000000000003" customHeight="1" x14ac:dyDescent="0.15">
      <c r="A18" s="37"/>
      <c r="B18" s="6">
        <v>14</v>
      </c>
      <c r="C18" s="14" t="s">
        <v>29</v>
      </c>
      <c r="D18" s="13">
        <f t="shared" si="0"/>
        <v>0.91666666666666663</v>
      </c>
      <c r="E18" s="13">
        <f t="shared" si="1"/>
        <v>0</v>
      </c>
      <c r="F18" s="13">
        <f t="shared" si="2"/>
        <v>0</v>
      </c>
      <c r="G18" s="13">
        <f t="shared" si="3"/>
        <v>8.3333333333333329E-2</v>
      </c>
      <c r="H18" s="19"/>
      <c r="I18" s="22"/>
      <c r="K18" s="11">
        <v>14</v>
      </c>
      <c r="L18" s="11">
        <v>12</v>
      </c>
      <c r="M18" s="11">
        <v>11</v>
      </c>
      <c r="N18" s="11"/>
      <c r="O18" s="11"/>
      <c r="P18" s="11">
        <v>1</v>
      </c>
    </row>
    <row r="19" spans="1:16" ht="50.1" customHeight="1" x14ac:dyDescent="0.15">
      <c r="A19" s="37"/>
      <c r="B19" s="6">
        <v>15</v>
      </c>
      <c r="C19" s="15" t="s">
        <v>38</v>
      </c>
      <c r="D19" s="13">
        <f t="shared" si="0"/>
        <v>0.66666666666666663</v>
      </c>
      <c r="E19" s="13">
        <f t="shared" si="1"/>
        <v>0.16666666666666666</v>
      </c>
      <c r="F19" s="13">
        <f t="shared" si="2"/>
        <v>0</v>
      </c>
      <c r="G19" s="13">
        <f t="shared" si="3"/>
        <v>0.16666666666666666</v>
      </c>
      <c r="H19" s="4"/>
      <c r="I19" s="4"/>
      <c r="K19" s="11">
        <v>15</v>
      </c>
      <c r="L19" s="11">
        <v>12</v>
      </c>
      <c r="M19" s="11">
        <v>8</v>
      </c>
      <c r="N19" s="11">
        <v>2</v>
      </c>
      <c r="O19" s="11"/>
      <c r="P19" s="11">
        <v>2</v>
      </c>
    </row>
    <row r="20" spans="1:16" ht="69.95" customHeight="1" x14ac:dyDescent="0.15">
      <c r="A20" s="37"/>
      <c r="B20" s="6">
        <v>16</v>
      </c>
      <c r="C20" s="14" t="s">
        <v>30</v>
      </c>
      <c r="D20" s="13">
        <f t="shared" si="0"/>
        <v>0.91666666666666663</v>
      </c>
      <c r="E20" s="13">
        <f t="shared" si="1"/>
        <v>8.3333333333333329E-2</v>
      </c>
      <c r="F20" s="13">
        <f t="shared" si="2"/>
        <v>0</v>
      </c>
      <c r="G20" s="13">
        <f t="shared" si="3"/>
        <v>0</v>
      </c>
      <c r="H20" s="25" t="s">
        <v>49</v>
      </c>
      <c r="I20" s="20"/>
      <c r="K20" s="11">
        <v>16</v>
      </c>
      <c r="L20" s="11">
        <v>12</v>
      </c>
      <c r="M20" s="11">
        <v>11</v>
      </c>
      <c r="N20" s="11">
        <v>1</v>
      </c>
      <c r="O20" s="11"/>
      <c r="P20" s="11"/>
    </row>
    <row r="21" spans="1:16" ht="39.950000000000003" customHeight="1" x14ac:dyDescent="0.15">
      <c r="A21" s="37"/>
      <c r="B21" s="6">
        <v>17</v>
      </c>
      <c r="C21" s="14" t="s">
        <v>31</v>
      </c>
      <c r="D21" s="13">
        <f t="shared" si="0"/>
        <v>1</v>
      </c>
      <c r="E21" s="13">
        <f t="shared" si="1"/>
        <v>0</v>
      </c>
      <c r="F21" s="13">
        <f t="shared" si="2"/>
        <v>0</v>
      </c>
      <c r="G21" s="13">
        <f t="shared" si="3"/>
        <v>0</v>
      </c>
      <c r="H21" s="4"/>
      <c r="I21" s="4"/>
      <c r="K21" s="11">
        <v>17</v>
      </c>
      <c r="L21" s="11">
        <v>12</v>
      </c>
      <c r="M21" s="11">
        <v>12</v>
      </c>
      <c r="N21" s="11"/>
      <c r="O21" s="11"/>
      <c r="P21" s="11"/>
    </row>
    <row r="22" spans="1:16" ht="60" customHeight="1" x14ac:dyDescent="0.15">
      <c r="A22" s="37"/>
      <c r="B22" s="6">
        <v>18</v>
      </c>
      <c r="C22" s="14" t="s">
        <v>32</v>
      </c>
      <c r="D22" s="13">
        <f t="shared" si="0"/>
        <v>0.75</v>
      </c>
      <c r="E22" s="13">
        <f t="shared" si="1"/>
        <v>8.3333333333333329E-2</v>
      </c>
      <c r="F22" s="13">
        <f t="shared" si="2"/>
        <v>0</v>
      </c>
      <c r="G22" s="13">
        <f t="shared" si="3"/>
        <v>0.16666666666666666</v>
      </c>
      <c r="H22" s="2"/>
      <c r="I22" s="2"/>
      <c r="K22" s="11">
        <v>18</v>
      </c>
      <c r="L22" s="11">
        <v>12</v>
      </c>
      <c r="M22" s="11">
        <v>9</v>
      </c>
      <c r="N22" s="11">
        <v>1</v>
      </c>
      <c r="O22" s="11"/>
      <c r="P22" s="11">
        <v>2</v>
      </c>
    </row>
    <row r="23" spans="1:16" ht="30" customHeight="1" x14ac:dyDescent="0.15">
      <c r="A23" s="37"/>
      <c r="B23" s="6">
        <v>19</v>
      </c>
      <c r="C23" s="14" t="s">
        <v>33</v>
      </c>
      <c r="D23" s="13">
        <f t="shared" si="0"/>
        <v>0.91666666666666663</v>
      </c>
      <c r="E23" s="13">
        <f t="shared" si="1"/>
        <v>0</v>
      </c>
      <c r="F23" s="13">
        <f t="shared" si="2"/>
        <v>0</v>
      </c>
      <c r="G23" s="13">
        <f t="shared" si="3"/>
        <v>8.3333333333333329E-2</v>
      </c>
      <c r="H23" s="2"/>
      <c r="I23" s="2"/>
      <c r="K23" s="11">
        <v>19</v>
      </c>
      <c r="L23" s="11">
        <v>12</v>
      </c>
      <c r="M23" s="11">
        <v>11</v>
      </c>
      <c r="N23" s="11"/>
      <c r="O23" s="11"/>
      <c r="P23" s="11">
        <v>1</v>
      </c>
    </row>
    <row r="24" spans="1:16" ht="65.099999999999994" customHeight="1" x14ac:dyDescent="0.15">
      <c r="A24" s="31" t="s">
        <v>6</v>
      </c>
      <c r="B24" s="6">
        <v>20</v>
      </c>
      <c r="C24" s="14" t="s">
        <v>34</v>
      </c>
      <c r="D24" s="13">
        <f t="shared" si="0"/>
        <v>0.91666666666666663</v>
      </c>
      <c r="E24" s="13">
        <f t="shared" si="1"/>
        <v>0</v>
      </c>
      <c r="F24" s="13">
        <f t="shared" si="2"/>
        <v>0</v>
      </c>
      <c r="G24" s="13">
        <f t="shared" si="3"/>
        <v>8.3333333333333329E-2</v>
      </c>
      <c r="H24" s="2"/>
      <c r="I24" s="2"/>
      <c r="K24" s="11">
        <v>20</v>
      </c>
      <c r="L24" s="11">
        <v>12</v>
      </c>
      <c r="M24" s="11">
        <v>11</v>
      </c>
      <c r="N24" s="11"/>
      <c r="O24" s="11"/>
      <c r="P24" s="11">
        <v>1</v>
      </c>
    </row>
    <row r="25" spans="1:16" ht="39.950000000000003" customHeight="1" x14ac:dyDescent="0.15">
      <c r="A25" s="32"/>
      <c r="B25" s="6">
        <v>21</v>
      </c>
      <c r="C25" s="14" t="s">
        <v>35</v>
      </c>
      <c r="D25" s="13">
        <f t="shared" si="0"/>
        <v>0.83333333333333337</v>
      </c>
      <c r="E25" s="13">
        <f t="shared" si="1"/>
        <v>0</v>
      </c>
      <c r="F25" s="13">
        <f t="shared" si="2"/>
        <v>0.16666666666666666</v>
      </c>
      <c r="G25" s="13">
        <f t="shared" si="3"/>
        <v>0</v>
      </c>
      <c r="H25" s="2"/>
      <c r="I25" s="2"/>
      <c r="K25" s="11">
        <v>21</v>
      </c>
      <c r="L25" s="11">
        <v>12</v>
      </c>
      <c r="M25" s="11">
        <v>10</v>
      </c>
      <c r="N25" s="11"/>
      <c r="O25" s="11">
        <v>2</v>
      </c>
      <c r="P25" s="11"/>
    </row>
    <row r="26" spans="1:16" ht="30" customHeight="1" x14ac:dyDescent="0.15">
      <c r="A26" s="31" t="s">
        <v>7</v>
      </c>
      <c r="B26" s="6">
        <v>22</v>
      </c>
      <c r="C26" s="14" t="s">
        <v>36</v>
      </c>
      <c r="D26" s="13">
        <f t="shared" si="0"/>
        <v>1</v>
      </c>
      <c r="E26" s="13">
        <f t="shared" si="1"/>
        <v>0</v>
      </c>
      <c r="F26" s="13">
        <f t="shared" si="2"/>
        <v>0</v>
      </c>
      <c r="G26" s="13">
        <f t="shared" si="3"/>
        <v>0</v>
      </c>
      <c r="H26" s="23" t="s">
        <v>47</v>
      </c>
      <c r="I26" s="2"/>
      <c r="K26" s="11">
        <v>22</v>
      </c>
      <c r="L26" s="11">
        <v>12</v>
      </c>
      <c r="M26" s="11">
        <v>12</v>
      </c>
      <c r="N26" s="11"/>
      <c r="O26" s="11"/>
      <c r="P26" s="11"/>
    </row>
    <row r="27" spans="1:16" ht="30" customHeight="1" x14ac:dyDescent="0.15">
      <c r="A27" s="32"/>
      <c r="B27" s="6">
        <v>23</v>
      </c>
      <c r="C27" s="14" t="s">
        <v>37</v>
      </c>
      <c r="D27" s="13">
        <f t="shared" si="0"/>
        <v>0.91666666666666663</v>
      </c>
      <c r="E27" s="13">
        <f t="shared" si="1"/>
        <v>0</v>
      </c>
      <c r="F27" s="13">
        <f t="shared" si="2"/>
        <v>0</v>
      </c>
      <c r="G27" s="13">
        <f t="shared" si="3"/>
        <v>8.3333333333333329E-2</v>
      </c>
      <c r="H27" s="24" t="s">
        <v>48</v>
      </c>
      <c r="I27" s="1"/>
      <c r="K27" s="11">
        <v>23</v>
      </c>
      <c r="L27" s="11">
        <v>12</v>
      </c>
      <c r="M27" s="11">
        <v>11</v>
      </c>
      <c r="N27" s="11"/>
      <c r="O27" s="11"/>
      <c r="P27" s="11">
        <v>1</v>
      </c>
    </row>
    <row r="28" spans="1:16" ht="7.5" customHeight="1" x14ac:dyDescent="0.15">
      <c r="D28" s="17"/>
      <c r="E28" s="17"/>
      <c r="F28" s="17"/>
      <c r="G28" s="17"/>
      <c r="L28" s="16"/>
    </row>
    <row r="29" spans="1:16" ht="35.25" customHeight="1" x14ac:dyDescent="0.15">
      <c r="A29" s="26" t="s">
        <v>11</v>
      </c>
      <c r="B29" s="33"/>
      <c r="C29" s="33"/>
      <c r="D29" s="33"/>
      <c r="E29" s="33"/>
      <c r="F29" s="33"/>
      <c r="G29" s="33"/>
      <c r="H29" s="33"/>
      <c r="I29" s="33"/>
    </row>
    <row r="30" spans="1:16" ht="39.75" customHeight="1" x14ac:dyDescent="0.15">
      <c r="A30" s="26"/>
      <c r="B30" s="27"/>
      <c r="C30" s="27"/>
      <c r="D30" s="27"/>
      <c r="E30" s="27"/>
      <c r="F30" s="27"/>
      <c r="G30" s="27"/>
      <c r="H30" s="27"/>
      <c r="I30" s="27"/>
    </row>
    <row r="31" spans="1:16" ht="30" customHeight="1" x14ac:dyDescent="0.15">
      <c r="A31" s="28"/>
      <c r="B31" s="29"/>
      <c r="C31" s="29"/>
      <c r="D31" s="29"/>
      <c r="E31" s="29"/>
      <c r="F31" s="29"/>
      <c r="G31" s="29"/>
      <c r="H31" s="29"/>
      <c r="I31" s="29"/>
    </row>
    <row r="32" spans="1:16" ht="35.25" customHeight="1" x14ac:dyDescent="0.15">
      <c r="A32" s="29"/>
      <c r="B32" s="29"/>
      <c r="C32" s="29"/>
      <c r="D32" s="29"/>
      <c r="E32" s="29"/>
      <c r="F32" s="29"/>
      <c r="G32" s="29"/>
      <c r="H32" s="29"/>
      <c r="I32" s="29"/>
    </row>
    <row r="33" spans="1:9" ht="9" customHeight="1" x14ac:dyDescent="0.15"/>
    <row r="35" spans="1:9" ht="30" customHeight="1" x14ac:dyDescent="0.15">
      <c r="A35" s="28"/>
      <c r="B35" s="30"/>
      <c r="C35" s="30"/>
      <c r="D35" s="30"/>
      <c r="E35" s="30"/>
      <c r="F35" s="30"/>
      <c r="G35" s="30"/>
      <c r="H35" s="30"/>
      <c r="I35" s="30"/>
    </row>
    <row r="36" spans="1:9" ht="26.25" customHeight="1" x14ac:dyDescent="0.15">
      <c r="A36" s="29"/>
      <c r="B36" s="29"/>
      <c r="C36" s="29"/>
      <c r="D36" s="29"/>
      <c r="E36" s="29"/>
      <c r="F36" s="29"/>
      <c r="G36" s="29"/>
      <c r="H36" s="29"/>
      <c r="I36" s="29"/>
    </row>
  </sheetData>
  <mergeCells count="15">
    <mergeCell ref="A24:A25"/>
    <mergeCell ref="A26:A27"/>
    <mergeCell ref="A29:I29"/>
    <mergeCell ref="A2:C2"/>
    <mergeCell ref="E2:I2"/>
    <mergeCell ref="A5:A8"/>
    <mergeCell ref="A9:A13"/>
    <mergeCell ref="A14:A23"/>
    <mergeCell ref="A3:C3"/>
    <mergeCell ref="H3:J3"/>
    <mergeCell ref="A30:I30"/>
    <mergeCell ref="A31:I31"/>
    <mergeCell ref="A32:I32"/>
    <mergeCell ref="A35:I35"/>
    <mergeCell ref="A36:I36"/>
  </mergeCells>
  <phoneticPr fontId="1"/>
  <pageMargins left="0.31496062992125984" right="0.31496062992125984" top="0.55118110236220474" bottom="0.55118110236220474" header="0.31496062992125984" footer="0.31496062992125984"/>
  <pageSetup paperSize="9" scale="8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保護者評価集計結果（公表）</vt:lpstr>
      <vt:lpstr>'保護者評価集計結果（公表）'!Print_Area</vt:lpstr>
      <vt:lpstr>'保護者評価集計結果（公表）'!Print_Titles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西川　千智</cp:lastModifiedBy>
  <cp:lastPrinted>2025-04-10T03:06:44Z</cp:lastPrinted>
  <dcterms:created xsi:type="dcterms:W3CDTF">2017-04-26T00:56:45Z</dcterms:created>
  <dcterms:modified xsi:type="dcterms:W3CDTF">2026-05-11T08:02:46Z</dcterms:modified>
</cp:coreProperties>
</file>