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①人口データ\毎月更新用\"/>
    </mc:Choice>
  </mc:AlternateContent>
  <xr:revisionPtr revIDLastSave="0" documentId="13_ncr:1_{6E2F8FBE-A709-4EF2-8D75-E0A5E56B51BF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7.4" sheetId="18" r:id="rId1"/>
    <sheet name="R7.5" sheetId="19" r:id="rId2"/>
    <sheet name="R7.6" sheetId="20" r:id="rId3"/>
    <sheet name="R7.7" sheetId="21" r:id="rId4"/>
    <sheet name="R7.8" sheetId="22" r:id="rId5"/>
    <sheet name="R7.9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3" l="1"/>
  <c r="I5" i="23"/>
  <c r="I6" i="23"/>
  <c r="I7" i="23"/>
  <c r="I8" i="23"/>
  <c r="I9" i="23"/>
  <c r="I10" i="23"/>
  <c r="I11" i="23"/>
  <c r="I12" i="23"/>
  <c r="I13" i="23"/>
  <c r="I14" i="23"/>
  <c r="I3" i="23"/>
  <c r="G4" i="23"/>
  <c r="G5" i="23"/>
  <c r="G6" i="23"/>
  <c r="G7" i="23"/>
  <c r="G8" i="23"/>
  <c r="G9" i="23"/>
  <c r="G10" i="23"/>
  <c r="G11" i="23"/>
  <c r="G12" i="23"/>
  <c r="G13" i="23"/>
  <c r="G14" i="23"/>
  <c r="G3" i="23"/>
  <c r="E4" i="23"/>
  <c r="E5" i="23"/>
  <c r="E6" i="23"/>
  <c r="E7" i="23"/>
  <c r="E8" i="23"/>
  <c r="E9" i="23"/>
  <c r="E10" i="23"/>
  <c r="E11" i="23"/>
  <c r="E12" i="23"/>
  <c r="E13" i="23"/>
  <c r="E14" i="23"/>
  <c r="E3" i="23"/>
  <c r="C4" i="23"/>
  <c r="C5" i="23"/>
  <c r="C6" i="23"/>
  <c r="C7" i="23"/>
  <c r="C8" i="23"/>
  <c r="C9" i="23"/>
  <c r="C10" i="23"/>
  <c r="C11" i="23"/>
  <c r="C12" i="23"/>
  <c r="C13" i="23"/>
  <c r="C14" i="23"/>
  <c r="C3" i="23"/>
</calcChain>
</file>

<file path=xl/sharedStrings.xml><?xml version="1.0" encoding="utf-8"?>
<sst xmlns="http://schemas.openxmlformats.org/spreadsheetml/2006/main" count="138" uniqueCount="25">
  <si>
    <t>行政区</t>
  </si>
  <si>
    <t>世帯数</t>
  </si>
  <si>
    <t>前月差</t>
  </si>
  <si>
    <t>男</t>
  </si>
  <si>
    <t>女</t>
  </si>
  <si>
    <t>計</t>
  </si>
  <si>
    <r>
      <t>面積 </t>
    </r>
    <r>
      <rPr>
        <b/>
        <sz val="8"/>
        <color indexed="63"/>
        <rFont val="ＭＳ Ｐゴシック"/>
        <family val="3"/>
        <charset val="128"/>
      </rPr>
      <t>平方キロメートル</t>
    </r>
  </si>
  <si>
    <t>本庁</t>
  </si>
  <si>
    <t>山本</t>
  </si>
  <si>
    <t>西郡</t>
  </si>
  <si>
    <t>龍華</t>
  </si>
  <si>
    <t>竹渕</t>
  </si>
  <si>
    <t>南高安</t>
  </si>
  <si>
    <t>高安</t>
  </si>
  <si>
    <t>曙川</t>
  </si>
  <si>
    <t>志紀</t>
  </si>
  <si>
    <t>久宝寺</t>
  </si>
  <si>
    <t>大正</t>
  </si>
  <si>
    <t>合計</t>
  </si>
  <si>
    <t>住民基本台帳人口 令和7年4月末日現在</t>
    <rPh sb="9" eb="11">
      <t>レイワ</t>
    </rPh>
    <phoneticPr fontId="24"/>
  </si>
  <si>
    <t>住民基本台帳人口 令和7年5月末日現在</t>
    <rPh sb="9" eb="11">
      <t>レイワ</t>
    </rPh>
    <phoneticPr fontId="24"/>
  </si>
  <si>
    <t>住民基本台帳人口 令和7年6月末日現在</t>
    <rPh sb="9" eb="11">
      <t>レイワ</t>
    </rPh>
    <phoneticPr fontId="24"/>
  </si>
  <si>
    <t>住民基本台帳人口 令和7年7月末日現在</t>
    <rPh sb="9" eb="11">
      <t>レイワ</t>
    </rPh>
    <phoneticPr fontId="24"/>
  </si>
  <si>
    <t>住民基本台帳人口 令和7年8月末日現在</t>
    <rPh sb="9" eb="11">
      <t>レイワ</t>
    </rPh>
    <phoneticPr fontId="24"/>
  </si>
  <si>
    <t>住民基本台帳人口 令和7年9月末日現在</t>
    <rPh sb="9" eb="11">
      <t>レイワ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</si>
</sst>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b/>
      <sz val="8"/>
      <color indexed="6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sz val="9.5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9.35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9">
    <xf numFmtId="0" fontId="0" fillId="0" borderId="0" xfId="0"/>
    <xf numFmtId="3" fontId="19" fillId="0" borderId="10" xfId="0" applyNumberFormat="1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indent="1"/>
    </xf>
    <xf numFmtId="0" fontId="22" fillId="6" borderId="1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NBUN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3" name="Picture 1" descr="ページの先頭です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4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5" name="Picture 3" descr="access_log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6" name="Picture 4" descr="メニューの終端です。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7" name="Picture 5" descr="ページの先頭です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8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79" name="Picture 7" descr="access_log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1680" name="Picture 8" descr="メニューの終端です。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C5F33A40-58AA-4C20-9FC9-73EC1B05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E869C-2132-4829-86FB-B42F03A8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BFDA6DEB-2B62-4F0D-8252-CA72081B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8F538E12-C882-4D54-97D3-90CB2F09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A20A2F88-2A41-435F-B0B4-D777E6AF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CADE11-3A0E-4C40-B3DD-70257890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21DAEA79-EA77-4047-B25A-E6EE12B5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CDA5765C-89CE-4A02-B103-B07D4DEC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0BCAC7F1-97B1-4CE8-B954-D98E6B42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5BDD7-769C-4BDD-B58F-05703F5C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211B7501-118E-432C-A5B3-A91DB0FF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5AA77F5C-C5E4-4C07-B493-ACAF37BEC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FD8505F2-80F4-4FF4-B5EB-1016D69BA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0C18F-DEA7-4E5A-BE05-BEDFF7D6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DBE63888-E918-49F8-8611-A59428CC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11838C1A-FF94-42CB-9E4B-25D916C8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37803CF3-4B77-4704-9C15-B1D2DC0B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4DCC4-35E1-4E74-AECB-1365E762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C4F7B9C7-1987-4469-996D-573B67A9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59C127FB-4C85-4D5D-9AF7-A4A57756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44488FF7-4A1C-4D86-8BDB-2821C044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73132B-75F7-428C-8301-BF8ECD21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B3D02CC1-47DC-4906-8172-591962A5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CF996E01-7A64-4299-96F4-146BEF3F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81F741C5-500A-4E7F-B814-1E1915E3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E849B-C55D-46FB-BE29-72B7F480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D610D9AC-EB18-495A-AD06-B28EC32C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193AEE80-B32D-4AB8-8A48-69BAFFE7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32E3EB20-69F7-4BD9-B309-2E48B72B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FB5DB3-E70C-427E-819A-92DA0B4A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D9117953-F7D3-4979-932E-AEF9179B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8E671BF5-054C-4A57-A30B-4DE73DB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1" descr="ページの先頭です">
          <a:extLst>
            <a:ext uri="{FF2B5EF4-FFF2-40B4-BE49-F238E27FC236}">
              <a16:creationId xmlns:a16="http://schemas.microsoft.com/office/drawing/2014/main" id="{3922CE8E-E489-47A6-B9AB-DA840068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3" name="Picture 2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F52EF-AB91-4582-8616-4FF2137F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4" name="Picture 3" descr="access_log">
          <a:extLst>
            <a:ext uri="{FF2B5EF4-FFF2-40B4-BE49-F238E27FC236}">
              <a16:creationId xmlns:a16="http://schemas.microsoft.com/office/drawing/2014/main" id="{DC6B5AB9-54FE-4584-89BF-63DEB8C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5" name="Picture 4" descr="メニューの終端です。">
          <a:extLst>
            <a:ext uri="{FF2B5EF4-FFF2-40B4-BE49-F238E27FC236}">
              <a16:creationId xmlns:a16="http://schemas.microsoft.com/office/drawing/2014/main" id="{AD98FBDB-B66D-4642-9E5E-9E3B5F32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6" name="Picture 5" descr="ページの先頭です">
          <a:extLst>
            <a:ext uri="{FF2B5EF4-FFF2-40B4-BE49-F238E27FC236}">
              <a16:creationId xmlns:a16="http://schemas.microsoft.com/office/drawing/2014/main" id="{C1645E05-D75F-4AB0-8477-DA07767C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7" name="Picture 6" descr="共通メニュー等をスキップして本文へ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F982D-A1D9-4821-B310-41E81A7E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8" name="Picture 7" descr="access_log">
          <a:extLst>
            <a:ext uri="{FF2B5EF4-FFF2-40B4-BE49-F238E27FC236}">
              <a16:creationId xmlns:a16="http://schemas.microsoft.com/office/drawing/2014/main" id="{081CEE28-92B9-4EA0-A5FA-5AEEC3A1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9" name="Picture 8" descr="メニューの終端です。">
          <a:extLst>
            <a:ext uri="{FF2B5EF4-FFF2-40B4-BE49-F238E27FC236}">
              <a16:creationId xmlns:a16="http://schemas.microsoft.com/office/drawing/2014/main" id="{6C3321D0-8000-4BA1-B718-B8C35D8F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x14ac:dyDescent="0.15">
      <c r="A1" s="6" t="s">
        <v>19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x14ac:dyDescent="0.15">
      <c r="A3" s="3" t="s">
        <v>7</v>
      </c>
      <c r="B3" s="1">
        <v>30183</v>
      </c>
      <c r="C3" s="2">
        <v>105</v>
      </c>
      <c r="D3" s="1">
        <v>27573</v>
      </c>
      <c r="E3" s="2">
        <v>28</v>
      </c>
      <c r="F3" s="1">
        <v>31084</v>
      </c>
      <c r="G3" s="2">
        <v>8</v>
      </c>
      <c r="H3" s="1">
        <v>58657</v>
      </c>
      <c r="I3" s="1">
        <v>36</v>
      </c>
      <c r="J3" s="2">
        <v>5.38</v>
      </c>
    </row>
    <row r="4" spans="1:10" ht="25.5" customHeight="1" x14ac:dyDescent="0.15">
      <c r="A4" s="3" t="s">
        <v>8</v>
      </c>
      <c r="B4" s="1">
        <v>26571</v>
      </c>
      <c r="C4" s="2">
        <v>47</v>
      </c>
      <c r="D4" s="1">
        <v>25176</v>
      </c>
      <c r="E4" s="2">
        <v>27</v>
      </c>
      <c r="F4" s="1">
        <v>28243</v>
      </c>
      <c r="G4" s="2">
        <v>-7</v>
      </c>
      <c r="H4" s="1">
        <v>53419</v>
      </c>
      <c r="I4" s="1">
        <v>20</v>
      </c>
      <c r="J4" s="2">
        <v>5.59</v>
      </c>
    </row>
    <row r="5" spans="1:10" ht="25.5" customHeight="1" x14ac:dyDescent="0.15">
      <c r="A5" s="3" t="s">
        <v>9</v>
      </c>
      <c r="B5" s="1">
        <v>3258</v>
      </c>
      <c r="C5" s="2">
        <v>-11</v>
      </c>
      <c r="D5" s="1">
        <v>2488</v>
      </c>
      <c r="E5" s="2">
        <v>-5</v>
      </c>
      <c r="F5" s="1">
        <v>2710</v>
      </c>
      <c r="G5" s="2">
        <v>-10</v>
      </c>
      <c r="H5" s="1">
        <v>5198</v>
      </c>
      <c r="I5" s="1">
        <v>-15</v>
      </c>
      <c r="J5" s="2">
        <v>1.43</v>
      </c>
    </row>
    <row r="6" spans="1:10" ht="25.5" customHeight="1" x14ac:dyDescent="0.15">
      <c r="A6" s="3" t="s">
        <v>10</v>
      </c>
      <c r="B6" s="1">
        <v>17924</v>
      </c>
      <c r="C6" s="2">
        <v>33</v>
      </c>
      <c r="D6" s="1">
        <v>17416</v>
      </c>
      <c r="E6" s="2">
        <v>-1</v>
      </c>
      <c r="F6" s="1">
        <v>19098</v>
      </c>
      <c r="G6" s="2">
        <v>-29</v>
      </c>
      <c r="H6" s="1">
        <v>36514</v>
      </c>
      <c r="I6" s="1">
        <v>-30</v>
      </c>
      <c r="J6" s="2">
        <v>3.22</v>
      </c>
    </row>
    <row r="7" spans="1:10" ht="25.5" customHeight="1" x14ac:dyDescent="0.15">
      <c r="A7" s="3" t="s">
        <v>11</v>
      </c>
      <c r="B7" s="1">
        <v>3236</v>
      </c>
      <c r="C7" s="2">
        <v>-5</v>
      </c>
      <c r="D7" s="1">
        <v>3034</v>
      </c>
      <c r="E7" s="2">
        <v>-7</v>
      </c>
      <c r="F7" s="1">
        <v>3165</v>
      </c>
      <c r="G7" s="2">
        <v>-7</v>
      </c>
      <c r="H7" s="1">
        <v>6199</v>
      </c>
      <c r="I7" s="1">
        <v>-14</v>
      </c>
      <c r="J7" s="2">
        <v>1.17</v>
      </c>
    </row>
    <row r="8" spans="1:10" ht="25.5" customHeight="1" x14ac:dyDescent="0.15">
      <c r="A8" s="3" t="s">
        <v>12</v>
      </c>
      <c r="B8" s="1">
        <v>7687</v>
      </c>
      <c r="C8" s="2">
        <v>12</v>
      </c>
      <c r="D8" s="1">
        <v>7738</v>
      </c>
      <c r="E8" s="2">
        <v>-21</v>
      </c>
      <c r="F8" s="1">
        <v>8535</v>
      </c>
      <c r="G8" s="2">
        <v>3</v>
      </c>
      <c r="H8" s="1">
        <v>16273</v>
      </c>
      <c r="I8" s="1">
        <v>-18</v>
      </c>
      <c r="J8" s="2">
        <v>5.0599999999999996</v>
      </c>
    </row>
    <row r="9" spans="1:10" ht="25.5" customHeight="1" x14ac:dyDescent="0.15">
      <c r="A9" s="3" t="s">
        <v>13</v>
      </c>
      <c r="B9" s="1">
        <v>3570</v>
      </c>
      <c r="C9" s="2">
        <v>11</v>
      </c>
      <c r="D9" s="1">
        <v>3297</v>
      </c>
      <c r="E9" s="2">
        <v>-3</v>
      </c>
      <c r="F9" s="1">
        <v>3535</v>
      </c>
      <c r="G9" s="2">
        <v>-5</v>
      </c>
      <c r="H9" s="1">
        <v>6832</v>
      </c>
      <c r="I9" s="1">
        <v>-8</v>
      </c>
      <c r="J9" s="2">
        <v>8.08</v>
      </c>
    </row>
    <row r="10" spans="1:10" ht="25.5" customHeight="1" x14ac:dyDescent="0.15">
      <c r="A10" s="3" t="s">
        <v>14</v>
      </c>
      <c r="B10" s="1">
        <v>11415</v>
      </c>
      <c r="C10" s="2">
        <v>16</v>
      </c>
      <c r="D10" s="1">
        <v>11601</v>
      </c>
      <c r="E10" s="2">
        <v>-7</v>
      </c>
      <c r="F10" s="1">
        <v>12794</v>
      </c>
      <c r="G10" s="2">
        <v>5</v>
      </c>
      <c r="H10" s="1">
        <v>24395</v>
      </c>
      <c r="I10" s="1">
        <v>-2</v>
      </c>
      <c r="J10" s="2">
        <v>2.68</v>
      </c>
    </row>
    <row r="11" spans="1:10" ht="25.5" customHeight="1" x14ac:dyDescent="0.15">
      <c r="A11" s="3" t="s">
        <v>15</v>
      </c>
      <c r="B11" s="1">
        <v>9270</v>
      </c>
      <c r="C11" s="2">
        <v>-15</v>
      </c>
      <c r="D11" s="1">
        <v>8868</v>
      </c>
      <c r="E11" s="2">
        <v>-13</v>
      </c>
      <c r="F11" s="1">
        <v>9386</v>
      </c>
      <c r="G11" s="2">
        <v>-9</v>
      </c>
      <c r="H11" s="1">
        <v>18254</v>
      </c>
      <c r="I11" s="1">
        <v>-22</v>
      </c>
      <c r="J11" s="2">
        <v>3.24</v>
      </c>
    </row>
    <row r="12" spans="1:10" ht="25.5" customHeight="1" x14ac:dyDescent="0.15">
      <c r="A12" s="3" t="s">
        <v>16</v>
      </c>
      <c r="B12" s="1">
        <v>5910</v>
      </c>
      <c r="C12" s="2">
        <v>10</v>
      </c>
      <c r="D12" s="1">
        <v>5826</v>
      </c>
      <c r="E12" s="2">
        <v>-5</v>
      </c>
      <c r="F12" s="1">
        <v>6227</v>
      </c>
      <c r="G12" s="2">
        <v>-15</v>
      </c>
      <c r="H12" s="1">
        <v>12053</v>
      </c>
      <c r="I12" s="1">
        <v>-20</v>
      </c>
      <c r="J12" s="2">
        <v>1.75</v>
      </c>
    </row>
    <row r="13" spans="1:10" ht="25.5" customHeight="1" x14ac:dyDescent="0.15">
      <c r="A13" s="3" t="s">
        <v>17</v>
      </c>
      <c r="B13" s="1">
        <v>9835</v>
      </c>
      <c r="C13" s="2">
        <v>17</v>
      </c>
      <c r="D13" s="1">
        <v>9997</v>
      </c>
      <c r="E13" s="2">
        <v>-7</v>
      </c>
      <c r="F13" s="1">
        <v>10403</v>
      </c>
      <c r="G13" s="2">
        <v>-11</v>
      </c>
      <c r="H13" s="1">
        <v>20400</v>
      </c>
      <c r="I13" s="1">
        <v>-18</v>
      </c>
      <c r="J13" s="2">
        <v>4.12</v>
      </c>
    </row>
    <row r="14" spans="1:10" ht="25.5" customHeight="1" x14ac:dyDescent="0.15">
      <c r="A14" s="3" t="s">
        <v>18</v>
      </c>
      <c r="B14" s="1">
        <v>128859</v>
      </c>
      <c r="C14" s="1">
        <v>220</v>
      </c>
      <c r="D14" s="1">
        <v>123014</v>
      </c>
      <c r="E14" s="1">
        <v>-14</v>
      </c>
      <c r="F14" s="1">
        <v>135180</v>
      </c>
      <c r="G14" s="1">
        <v>-77</v>
      </c>
      <c r="H14" s="1">
        <v>258194</v>
      </c>
      <c r="I14" s="1">
        <v>-91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D669-8DBF-4D2D-8F38-CCD4BFF9CFCA}"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6" t="s">
        <v>20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30179</v>
      </c>
      <c r="C3" s="1">
        <v>-4</v>
      </c>
      <c r="D3" s="1">
        <v>27565</v>
      </c>
      <c r="E3" s="1">
        <v>-8</v>
      </c>
      <c r="F3" s="1">
        <v>31053</v>
      </c>
      <c r="G3" s="1">
        <v>-31</v>
      </c>
      <c r="H3" s="1">
        <v>58618</v>
      </c>
      <c r="I3" s="1">
        <v>-39</v>
      </c>
      <c r="J3" s="2">
        <v>5.38</v>
      </c>
    </row>
    <row r="4" spans="1:10" ht="25.5" customHeight="1" thickBot="1" x14ac:dyDescent="0.2">
      <c r="A4" s="3" t="s">
        <v>8</v>
      </c>
      <c r="B4" s="1">
        <v>26576</v>
      </c>
      <c r="C4" s="1">
        <v>5</v>
      </c>
      <c r="D4" s="1">
        <v>25147</v>
      </c>
      <c r="E4" s="1">
        <v>-29</v>
      </c>
      <c r="F4" s="1">
        <v>28249</v>
      </c>
      <c r="G4" s="1">
        <v>6</v>
      </c>
      <c r="H4" s="1">
        <v>53396</v>
      </c>
      <c r="I4" s="1">
        <v>-23</v>
      </c>
      <c r="J4" s="2">
        <v>5.59</v>
      </c>
    </row>
    <row r="5" spans="1:10" ht="25.5" customHeight="1" thickBot="1" x14ac:dyDescent="0.2">
      <c r="A5" s="3" t="s">
        <v>9</v>
      </c>
      <c r="B5" s="1">
        <v>3253</v>
      </c>
      <c r="C5" s="1">
        <v>-5</v>
      </c>
      <c r="D5" s="1">
        <v>2484</v>
      </c>
      <c r="E5" s="1">
        <v>-4</v>
      </c>
      <c r="F5" s="1">
        <v>2709</v>
      </c>
      <c r="G5" s="1">
        <v>-1</v>
      </c>
      <c r="H5" s="1">
        <v>5193</v>
      </c>
      <c r="I5" s="1">
        <v>-5</v>
      </c>
      <c r="J5" s="2">
        <v>1.43</v>
      </c>
    </row>
    <row r="6" spans="1:10" ht="25.5" customHeight="1" thickBot="1" x14ac:dyDescent="0.2">
      <c r="A6" s="3" t="s">
        <v>10</v>
      </c>
      <c r="B6" s="1">
        <v>17941</v>
      </c>
      <c r="C6" s="1">
        <v>17</v>
      </c>
      <c r="D6" s="1">
        <v>17417</v>
      </c>
      <c r="E6" s="1">
        <v>1</v>
      </c>
      <c r="F6" s="1">
        <v>19116</v>
      </c>
      <c r="G6" s="1">
        <v>18</v>
      </c>
      <c r="H6" s="1">
        <v>36533</v>
      </c>
      <c r="I6" s="1">
        <v>19</v>
      </c>
      <c r="J6" s="2">
        <v>3.22</v>
      </c>
    </row>
    <row r="7" spans="1:10" ht="25.5" customHeight="1" thickBot="1" x14ac:dyDescent="0.2">
      <c r="A7" s="3" t="s">
        <v>11</v>
      </c>
      <c r="B7" s="1">
        <v>3233</v>
      </c>
      <c r="C7" s="1">
        <v>-3</v>
      </c>
      <c r="D7" s="1">
        <v>3031</v>
      </c>
      <c r="E7" s="1">
        <v>-3</v>
      </c>
      <c r="F7" s="1">
        <v>3160</v>
      </c>
      <c r="G7" s="1">
        <v>-5</v>
      </c>
      <c r="H7" s="1">
        <v>6191</v>
      </c>
      <c r="I7" s="1">
        <v>-8</v>
      </c>
      <c r="J7" s="2">
        <v>1.17</v>
      </c>
    </row>
    <row r="8" spans="1:10" ht="25.5" customHeight="1" thickBot="1" x14ac:dyDescent="0.2">
      <c r="A8" s="3" t="s">
        <v>12</v>
      </c>
      <c r="B8" s="1">
        <v>7687</v>
      </c>
      <c r="C8" s="1">
        <v>0</v>
      </c>
      <c r="D8" s="1">
        <v>7725</v>
      </c>
      <c r="E8" s="1">
        <v>-13</v>
      </c>
      <c r="F8" s="1">
        <v>8528</v>
      </c>
      <c r="G8" s="1">
        <v>-7</v>
      </c>
      <c r="H8" s="1">
        <v>16253</v>
      </c>
      <c r="I8" s="1">
        <v>-20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3579</v>
      </c>
      <c r="C9" s="1">
        <v>9</v>
      </c>
      <c r="D9" s="1">
        <v>3301</v>
      </c>
      <c r="E9" s="1">
        <v>4</v>
      </c>
      <c r="F9" s="1">
        <v>3545</v>
      </c>
      <c r="G9" s="1">
        <v>10</v>
      </c>
      <c r="H9" s="1">
        <v>6846</v>
      </c>
      <c r="I9" s="1">
        <v>14</v>
      </c>
      <c r="J9" s="2">
        <v>8.08</v>
      </c>
    </row>
    <row r="10" spans="1:10" ht="25.5" customHeight="1" thickBot="1" x14ac:dyDescent="0.2">
      <c r="A10" s="3" t="s">
        <v>14</v>
      </c>
      <c r="B10" s="1">
        <v>11428</v>
      </c>
      <c r="C10" s="1">
        <v>13</v>
      </c>
      <c r="D10" s="1">
        <v>11605</v>
      </c>
      <c r="E10" s="1">
        <v>4</v>
      </c>
      <c r="F10" s="1">
        <v>12802</v>
      </c>
      <c r="G10" s="1">
        <v>8</v>
      </c>
      <c r="H10" s="1">
        <v>24407</v>
      </c>
      <c r="I10" s="1">
        <v>12</v>
      </c>
      <c r="J10" s="2">
        <v>2.68</v>
      </c>
    </row>
    <row r="11" spans="1:10" ht="25.5" customHeight="1" thickBot="1" x14ac:dyDescent="0.2">
      <c r="A11" s="3" t="s">
        <v>15</v>
      </c>
      <c r="B11" s="1">
        <v>9271</v>
      </c>
      <c r="C11" s="1">
        <v>1</v>
      </c>
      <c r="D11" s="1">
        <v>8870</v>
      </c>
      <c r="E11" s="1">
        <v>2</v>
      </c>
      <c r="F11" s="1">
        <v>9378</v>
      </c>
      <c r="G11" s="1">
        <v>-8</v>
      </c>
      <c r="H11" s="1">
        <v>18248</v>
      </c>
      <c r="I11" s="1">
        <v>-6</v>
      </c>
      <c r="J11" s="2">
        <v>3.24</v>
      </c>
    </row>
    <row r="12" spans="1:10" ht="25.5" customHeight="1" thickBot="1" x14ac:dyDescent="0.2">
      <c r="A12" s="3" t="s">
        <v>16</v>
      </c>
      <c r="B12" s="1">
        <v>5917</v>
      </c>
      <c r="C12" s="1">
        <v>7</v>
      </c>
      <c r="D12" s="1">
        <v>5829</v>
      </c>
      <c r="E12" s="1">
        <v>3</v>
      </c>
      <c r="F12" s="1">
        <v>6236</v>
      </c>
      <c r="G12" s="1">
        <v>9</v>
      </c>
      <c r="H12" s="1">
        <v>12065</v>
      </c>
      <c r="I12" s="1">
        <v>12</v>
      </c>
      <c r="J12" s="2">
        <v>1.75</v>
      </c>
    </row>
    <row r="13" spans="1:10" ht="25.5" customHeight="1" thickBot="1" x14ac:dyDescent="0.2">
      <c r="A13" s="3" t="s">
        <v>17</v>
      </c>
      <c r="B13" s="1">
        <v>9828</v>
      </c>
      <c r="C13" s="1">
        <v>-7</v>
      </c>
      <c r="D13" s="1">
        <v>9987</v>
      </c>
      <c r="E13" s="1">
        <v>-10</v>
      </c>
      <c r="F13" s="1">
        <v>10401</v>
      </c>
      <c r="G13" s="1">
        <v>-2</v>
      </c>
      <c r="H13" s="1">
        <v>20388</v>
      </c>
      <c r="I13" s="1">
        <v>-12</v>
      </c>
      <c r="J13" s="2">
        <v>4.12</v>
      </c>
    </row>
    <row r="14" spans="1:10" ht="25.5" customHeight="1" thickBot="1" x14ac:dyDescent="0.2">
      <c r="A14" s="3" t="s">
        <v>18</v>
      </c>
      <c r="B14" s="1">
        <v>128892</v>
      </c>
      <c r="C14" s="1">
        <v>33</v>
      </c>
      <c r="D14" s="1">
        <v>122961</v>
      </c>
      <c r="E14" s="1">
        <v>-53</v>
      </c>
      <c r="F14" s="1">
        <v>135177</v>
      </c>
      <c r="G14" s="1">
        <v>-3</v>
      </c>
      <c r="H14" s="1">
        <v>258138</v>
      </c>
      <c r="I14" s="1">
        <v>-56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CBD0-70E2-4432-8F90-6449F3D0CD90}">
  <dimension ref="A1:J17"/>
  <sheetViews>
    <sheetView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6" t="s">
        <v>21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30223</v>
      </c>
      <c r="C3" s="1">
        <v>44</v>
      </c>
      <c r="D3" s="1">
        <v>27579</v>
      </c>
      <c r="E3" s="1">
        <v>14</v>
      </c>
      <c r="F3" s="1">
        <v>31077</v>
      </c>
      <c r="G3" s="1">
        <v>24</v>
      </c>
      <c r="H3" s="1">
        <v>58656</v>
      </c>
      <c r="I3" s="1">
        <v>38</v>
      </c>
      <c r="J3" s="2">
        <v>5.38</v>
      </c>
    </row>
    <row r="4" spans="1:10" ht="25.5" customHeight="1" thickBot="1" x14ac:dyDescent="0.2">
      <c r="A4" s="3" t="s">
        <v>8</v>
      </c>
      <c r="B4" s="1">
        <v>26597</v>
      </c>
      <c r="C4" s="1">
        <v>21</v>
      </c>
      <c r="D4" s="1">
        <v>25152</v>
      </c>
      <c r="E4" s="1">
        <v>5</v>
      </c>
      <c r="F4" s="1">
        <v>28232</v>
      </c>
      <c r="G4" s="1">
        <v>-17</v>
      </c>
      <c r="H4" s="1">
        <v>53384</v>
      </c>
      <c r="I4" s="1">
        <v>-12</v>
      </c>
      <c r="J4" s="2">
        <v>5.59</v>
      </c>
    </row>
    <row r="5" spans="1:10" ht="25.5" customHeight="1" thickBot="1" x14ac:dyDescent="0.2">
      <c r="A5" s="3" t="s">
        <v>9</v>
      </c>
      <c r="B5" s="1">
        <v>3245</v>
      </c>
      <c r="C5" s="1">
        <v>-8</v>
      </c>
      <c r="D5" s="1">
        <v>2472</v>
      </c>
      <c r="E5" s="1">
        <v>-12</v>
      </c>
      <c r="F5" s="1">
        <v>2706</v>
      </c>
      <c r="G5" s="1">
        <v>-3</v>
      </c>
      <c r="H5" s="1">
        <v>5178</v>
      </c>
      <c r="I5" s="1">
        <v>-15</v>
      </c>
      <c r="J5" s="2">
        <v>1.43</v>
      </c>
    </row>
    <row r="6" spans="1:10" ht="25.5" customHeight="1" thickBot="1" x14ac:dyDescent="0.2">
      <c r="A6" s="3" t="s">
        <v>10</v>
      </c>
      <c r="B6" s="1">
        <v>17935</v>
      </c>
      <c r="C6" s="1">
        <v>-6</v>
      </c>
      <c r="D6" s="1">
        <v>17407</v>
      </c>
      <c r="E6" s="1">
        <v>-10</v>
      </c>
      <c r="F6" s="1">
        <v>19104</v>
      </c>
      <c r="G6" s="1">
        <v>-12</v>
      </c>
      <c r="H6" s="1">
        <v>36511</v>
      </c>
      <c r="I6" s="1">
        <v>-22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-7</v>
      </c>
      <c r="D7" s="1">
        <v>3027</v>
      </c>
      <c r="E7" s="1">
        <v>-4</v>
      </c>
      <c r="F7" s="1">
        <v>3155</v>
      </c>
      <c r="G7" s="1">
        <v>-5</v>
      </c>
      <c r="H7" s="1">
        <v>6182</v>
      </c>
      <c r="I7" s="1">
        <v>-9</v>
      </c>
      <c r="J7" s="2">
        <v>1.17</v>
      </c>
    </row>
    <row r="8" spans="1:10" ht="25.5" customHeight="1" thickBot="1" x14ac:dyDescent="0.2">
      <c r="A8" s="3" t="s">
        <v>12</v>
      </c>
      <c r="B8" s="1">
        <v>7681</v>
      </c>
      <c r="C8" s="1">
        <v>-6</v>
      </c>
      <c r="D8" s="1">
        <v>7717</v>
      </c>
      <c r="E8" s="1">
        <v>-8</v>
      </c>
      <c r="F8" s="1">
        <v>8516</v>
      </c>
      <c r="G8" s="1">
        <v>-12</v>
      </c>
      <c r="H8" s="1">
        <v>16233</v>
      </c>
      <c r="I8" s="1">
        <v>-20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3577</v>
      </c>
      <c r="C9" s="1">
        <v>-2</v>
      </c>
      <c r="D9" s="1">
        <v>3288</v>
      </c>
      <c r="E9" s="1">
        <v>-13</v>
      </c>
      <c r="F9" s="1">
        <v>3536</v>
      </c>
      <c r="G9" s="1">
        <v>-9</v>
      </c>
      <c r="H9" s="1">
        <v>6824</v>
      </c>
      <c r="I9" s="1">
        <v>-22</v>
      </c>
      <c r="J9" s="2">
        <v>8.08</v>
      </c>
    </row>
    <row r="10" spans="1:10" ht="25.5" customHeight="1" thickBot="1" x14ac:dyDescent="0.2">
      <c r="A10" s="3" t="s">
        <v>14</v>
      </c>
      <c r="B10" s="1">
        <v>11439</v>
      </c>
      <c r="C10" s="1">
        <v>11</v>
      </c>
      <c r="D10" s="1">
        <v>11593</v>
      </c>
      <c r="E10" s="1">
        <v>-12</v>
      </c>
      <c r="F10" s="1">
        <v>12797</v>
      </c>
      <c r="G10" s="1">
        <v>-5</v>
      </c>
      <c r="H10" s="1">
        <v>24390</v>
      </c>
      <c r="I10" s="1">
        <v>-17</v>
      </c>
      <c r="J10" s="2">
        <v>2.68</v>
      </c>
    </row>
    <row r="11" spans="1:10" ht="25.5" customHeight="1" thickBot="1" x14ac:dyDescent="0.2">
      <c r="A11" s="3" t="s">
        <v>15</v>
      </c>
      <c r="B11" s="1">
        <v>9295</v>
      </c>
      <c r="C11" s="1">
        <v>24</v>
      </c>
      <c r="D11" s="1">
        <v>8875</v>
      </c>
      <c r="E11" s="1">
        <v>5</v>
      </c>
      <c r="F11" s="1">
        <v>9398</v>
      </c>
      <c r="G11" s="1">
        <v>20</v>
      </c>
      <c r="H11" s="1">
        <v>18273</v>
      </c>
      <c r="I11" s="1">
        <v>25</v>
      </c>
      <c r="J11" s="2">
        <v>3.24</v>
      </c>
    </row>
    <row r="12" spans="1:10" ht="25.5" customHeight="1" thickBot="1" x14ac:dyDescent="0.2">
      <c r="A12" s="3" t="s">
        <v>16</v>
      </c>
      <c r="B12" s="1">
        <v>5911</v>
      </c>
      <c r="C12" s="1">
        <v>-6</v>
      </c>
      <c r="D12" s="1">
        <v>5821</v>
      </c>
      <c r="E12" s="1">
        <v>-8</v>
      </c>
      <c r="F12" s="1">
        <v>6233</v>
      </c>
      <c r="G12" s="1">
        <v>-3</v>
      </c>
      <c r="H12" s="1">
        <v>12054</v>
      </c>
      <c r="I12" s="1">
        <v>-11</v>
      </c>
      <c r="J12" s="2">
        <v>1.75</v>
      </c>
    </row>
    <row r="13" spans="1:10" ht="25.5" customHeight="1" thickBot="1" x14ac:dyDescent="0.2">
      <c r="A13" s="3" t="s">
        <v>17</v>
      </c>
      <c r="B13" s="1">
        <v>9835</v>
      </c>
      <c r="C13" s="1">
        <v>7</v>
      </c>
      <c r="D13" s="1">
        <v>9982</v>
      </c>
      <c r="E13" s="1">
        <v>-5</v>
      </c>
      <c r="F13" s="1">
        <v>10415</v>
      </c>
      <c r="G13" s="1">
        <v>14</v>
      </c>
      <c r="H13" s="1">
        <v>20397</v>
      </c>
      <c r="I13" s="1">
        <v>9</v>
      </c>
      <c r="J13" s="2">
        <v>4.12</v>
      </c>
    </row>
    <row r="14" spans="1:10" ht="25.5" customHeight="1" thickBot="1" x14ac:dyDescent="0.2">
      <c r="A14" s="3" t="s">
        <v>18</v>
      </c>
      <c r="B14" s="1">
        <v>128964</v>
      </c>
      <c r="C14" s="1">
        <v>72</v>
      </c>
      <c r="D14" s="1">
        <v>122913</v>
      </c>
      <c r="E14" s="1">
        <v>-48</v>
      </c>
      <c r="F14" s="1">
        <v>135169</v>
      </c>
      <c r="G14" s="1">
        <v>-8</v>
      </c>
      <c r="H14" s="1">
        <v>258082</v>
      </c>
      <c r="I14" s="1">
        <v>-56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AC9D-60C8-4B1C-97F5-1AFD1F30513D}">
  <dimension ref="A1:J17"/>
  <sheetViews>
    <sheetView workbookViewId="0">
      <selection activeCell="B3" sqref="B3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6" t="s">
        <v>22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30203</v>
      </c>
      <c r="C3" s="1">
        <v>-20</v>
      </c>
      <c r="D3" s="1">
        <v>27550</v>
      </c>
      <c r="E3" s="1">
        <v>-29</v>
      </c>
      <c r="F3" s="1">
        <v>31067</v>
      </c>
      <c r="G3" s="1">
        <v>-10</v>
      </c>
      <c r="H3" s="1">
        <v>58617</v>
      </c>
      <c r="I3" s="1">
        <v>-39</v>
      </c>
      <c r="J3" s="2">
        <v>5.38</v>
      </c>
    </row>
    <row r="4" spans="1:10" ht="25.5" customHeight="1" thickBot="1" x14ac:dyDescent="0.2">
      <c r="A4" s="3" t="s">
        <v>8</v>
      </c>
      <c r="B4" s="1">
        <v>26587</v>
      </c>
      <c r="C4" s="1">
        <v>-10</v>
      </c>
      <c r="D4" s="1">
        <v>25156</v>
      </c>
      <c r="E4" s="1">
        <v>4</v>
      </c>
      <c r="F4" s="1">
        <v>28213</v>
      </c>
      <c r="G4" s="1">
        <v>-19</v>
      </c>
      <c r="H4" s="1">
        <v>53369</v>
      </c>
      <c r="I4" s="1">
        <v>-15</v>
      </c>
      <c r="J4" s="2">
        <v>5.59</v>
      </c>
    </row>
    <row r="5" spans="1:10" ht="25.5" customHeight="1" thickBot="1" x14ac:dyDescent="0.2">
      <c r="A5" s="3" t="s">
        <v>9</v>
      </c>
      <c r="B5" s="1">
        <v>3251</v>
      </c>
      <c r="C5" s="1">
        <v>6</v>
      </c>
      <c r="D5" s="1">
        <v>2475</v>
      </c>
      <c r="E5" s="1">
        <v>3</v>
      </c>
      <c r="F5" s="1">
        <v>2714</v>
      </c>
      <c r="G5" s="1">
        <v>8</v>
      </c>
      <c r="H5" s="1">
        <v>5189</v>
      </c>
      <c r="I5" s="1">
        <v>11</v>
      </c>
      <c r="J5" s="2">
        <v>1.43</v>
      </c>
    </row>
    <row r="6" spans="1:10" ht="25.5" customHeight="1" thickBot="1" x14ac:dyDescent="0.2">
      <c r="A6" s="3" t="s">
        <v>10</v>
      </c>
      <c r="B6" s="1">
        <v>17942</v>
      </c>
      <c r="C6" s="1">
        <v>7</v>
      </c>
      <c r="D6" s="1">
        <v>17416</v>
      </c>
      <c r="E6" s="1">
        <v>9</v>
      </c>
      <c r="F6" s="1">
        <v>19104</v>
      </c>
      <c r="G6" s="1">
        <v>0</v>
      </c>
      <c r="H6" s="1">
        <v>36520</v>
      </c>
      <c r="I6" s="1">
        <v>9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0</v>
      </c>
      <c r="D7" s="1">
        <v>3028</v>
      </c>
      <c r="E7" s="1">
        <v>1</v>
      </c>
      <c r="F7" s="1">
        <v>3162</v>
      </c>
      <c r="G7" s="1">
        <v>7</v>
      </c>
      <c r="H7" s="1">
        <v>6190</v>
      </c>
      <c r="I7" s="1">
        <v>8</v>
      </c>
      <c r="J7" s="2">
        <v>1.17</v>
      </c>
    </row>
    <row r="8" spans="1:10" ht="25.5" customHeight="1" thickBot="1" x14ac:dyDescent="0.2">
      <c r="A8" s="3" t="s">
        <v>12</v>
      </c>
      <c r="B8" s="1">
        <v>7684</v>
      </c>
      <c r="C8" s="1">
        <v>3</v>
      </c>
      <c r="D8" s="1">
        <v>7716</v>
      </c>
      <c r="E8" s="1">
        <v>-1</v>
      </c>
      <c r="F8" s="1">
        <v>8514</v>
      </c>
      <c r="G8" s="1">
        <v>-2</v>
      </c>
      <c r="H8" s="1">
        <v>16230</v>
      </c>
      <c r="I8" s="1">
        <v>-3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3586</v>
      </c>
      <c r="C9" s="1">
        <v>9</v>
      </c>
      <c r="D9" s="1">
        <v>3294</v>
      </c>
      <c r="E9" s="1">
        <v>6</v>
      </c>
      <c r="F9" s="1">
        <v>3536</v>
      </c>
      <c r="G9" s="1">
        <v>0</v>
      </c>
      <c r="H9" s="1">
        <v>6830</v>
      </c>
      <c r="I9" s="1">
        <v>6</v>
      </c>
      <c r="J9" s="2">
        <v>8.08</v>
      </c>
    </row>
    <row r="10" spans="1:10" ht="25.5" customHeight="1" thickBot="1" x14ac:dyDescent="0.2">
      <c r="A10" s="3" t="s">
        <v>14</v>
      </c>
      <c r="B10" s="1">
        <v>11471</v>
      </c>
      <c r="C10" s="1">
        <v>32</v>
      </c>
      <c r="D10" s="1">
        <v>11609</v>
      </c>
      <c r="E10" s="1">
        <v>16</v>
      </c>
      <c r="F10" s="1">
        <v>12799</v>
      </c>
      <c r="G10" s="1">
        <v>2</v>
      </c>
      <c r="H10" s="1">
        <v>24408</v>
      </c>
      <c r="I10" s="1">
        <v>18</v>
      </c>
      <c r="J10" s="2">
        <v>2.68</v>
      </c>
    </row>
    <row r="11" spans="1:10" ht="25.5" customHeight="1" thickBot="1" x14ac:dyDescent="0.2">
      <c r="A11" s="3" t="s">
        <v>15</v>
      </c>
      <c r="B11" s="1">
        <v>9331</v>
      </c>
      <c r="C11" s="1">
        <v>36</v>
      </c>
      <c r="D11" s="1">
        <v>8893</v>
      </c>
      <c r="E11" s="1">
        <v>18</v>
      </c>
      <c r="F11" s="1">
        <v>9379</v>
      </c>
      <c r="G11" s="1">
        <v>-19</v>
      </c>
      <c r="H11" s="1">
        <v>18272</v>
      </c>
      <c r="I11" s="1">
        <v>-1</v>
      </c>
      <c r="J11" s="2">
        <v>3.24</v>
      </c>
    </row>
    <row r="12" spans="1:10" ht="25.5" customHeight="1" thickBot="1" x14ac:dyDescent="0.2">
      <c r="A12" s="3" t="s">
        <v>16</v>
      </c>
      <c r="B12" s="1">
        <v>5913</v>
      </c>
      <c r="C12" s="1">
        <v>2</v>
      </c>
      <c r="D12" s="1">
        <v>5814</v>
      </c>
      <c r="E12" s="1">
        <v>-7</v>
      </c>
      <c r="F12" s="1">
        <v>6243</v>
      </c>
      <c r="G12" s="1">
        <v>10</v>
      </c>
      <c r="H12" s="1">
        <v>12057</v>
      </c>
      <c r="I12" s="1">
        <v>3</v>
      </c>
      <c r="J12" s="2">
        <v>1.75</v>
      </c>
    </row>
    <row r="13" spans="1:10" ht="25.5" customHeight="1" thickBot="1" x14ac:dyDescent="0.2">
      <c r="A13" s="3" t="s">
        <v>17</v>
      </c>
      <c r="B13" s="1">
        <v>9841</v>
      </c>
      <c r="C13" s="1">
        <v>6</v>
      </c>
      <c r="D13" s="1">
        <v>9981</v>
      </c>
      <c r="E13" s="1">
        <v>-1</v>
      </c>
      <c r="F13" s="1">
        <v>10423</v>
      </c>
      <c r="G13" s="1">
        <v>8</v>
      </c>
      <c r="H13" s="1">
        <v>20404</v>
      </c>
      <c r="I13" s="1">
        <v>7</v>
      </c>
      <c r="J13" s="2">
        <v>4.12</v>
      </c>
    </row>
    <row r="14" spans="1:10" ht="25.5" customHeight="1" thickBot="1" x14ac:dyDescent="0.2">
      <c r="A14" s="3" t="s">
        <v>18</v>
      </c>
      <c r="B14" s="1">
        <v>129035</v>
      </c>
      <c r="C14" s="1">
        <v>71</v>
      </c>
      <c r="D14" s="1">
        <v>122932</v>
      </c>
      <c r="E14" s="1">
        <v>19</v>
      </c>
      <c r="F14" s="1">
        <v>135154</v>
      </c>
      <c r="G14" s="1">
        <v>-15</v>
      </c>
      <c r="H14" s="1">
        <v>258086</v>
      </c>
      <c r="I14" s="1">
        <v>4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08B2-B6AA-4810-82E1-88986CC2B213}">
  <dimension ref="A1:J17"/>
  <sheetViews>
    <sheetView topLeftCell="A7"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6" t="s">
        <v>23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30194</v>
      </c>
      <c r="C3" s="1">
        <v>-9</v>
      </c>
      <c r="D3" s="1">
        <v>27536</v>
      </c>
      <c r="E3" s="1">
        <v>-14</v>
      </c>
      <c r="F3" s="1">
        <v>31045</v>
      </c>
      <c r="G3" s="1">
        <v>-22</v>
      </c>
      <c r="H3" s="1">
        <v>58581</v>
      </c>
      <c r="I3" s="1">
        <v>-36</v>
      </c>
      <c r="J3" s="2">
        <v>5.38</v>
      </c>
    </row>
    <row r="4" spans="1:10" ht="25.5" customHeight="1" thickBot="1" x14ac:dyDescent="0.2">
      <c r="A4" s="3" t="s">
        <v>8</v>
      </c>
      <c r="B4" s="1">
        <v>26560</v>
      </c>
      <c r="C4" s="1">
        <v>-27</v>
      </c>
      <c r="D4" s="1">
        <v>25124</v>
      </c>
      <c r="E4" s="1">
        <v>-32</v>
      </c>
      <c r="F4" s="1">
        <v>28193</v>
      </c>
      <c r="G4" s="1">
        <v>-20</v>
      </c>
      <c r="H4" s="1">
        <v>53317</v>
      </c>
      <c r="I4" s="1">
        <v>-52</v>
      </c>
      <c r="J4" s="2">
        <v>5.59</v>
      </c>
    </row>
    <row r="5" spans="1:10" ht="25.5" customHeight="1" thickBot="1" x14ac:dyDescent="0.2">
      <c r="A5" s="3" t="s">
        <v>9</v>
      </c>
      <c r="B5" s="1">
        <v>3246</v>
      </c>
      <c r="C5" s="1">
        <v>-5</v>
      </c>
      <c r="D5" s="1">
        <v>2471</v>
      </c>
      <c r="E5" s="1">
        <v>-4</v>
      </c>
      <c r="F5" s="1">
        <v>2708</v>
      </c>
      <c r="G5" s="1">
        <v>-6</v>
      </c>
      <c r="H5" s="1">
        <v>5179</v>
      </c>
      <c r="I5" s="1">
        <v>-10</v>
      </c>
      <c r="J5" s="2">
        <v>1.43</v>
      </c>
    </row>
    <row r="6" spans="1:10" ht="25.5" customHeight="1" thickBot="1" x14ac:dyDescent="0.2">
      <c r="A6" s="3" t="s">
        <v>10</v>
      </c>
      <c r="B6" s="1">
        <v>17980</v>
      </c>
      <c r="C6" s="1">
        <v>38</v>
      </c>
      <c r="D6" s="1">
        <v>17420</v>
      </c>
      <c r="E6" s="1">
        <v>4</v>
      </c>
      <c r="F6" s="1">
        <v>19117</v>
      </c>
      <c r="G6" s="1">
        <v>13</v>
      </c>
      <c r="H6" s="1">
        <v>36537</v>
      </c>
      <c r="I6" s="1">
        <v>17</v>
      </c>
      <c r="J6" s="2">
        <v>3.22</v>
      </c>
    </row>
    <row r="7" spans="1:10" ht="25.5" customHeight="1" thickBot="1" x14ac:dyDescent="0.2">
      <c r="A7" s="3" t="s">
        <v>11</v>
      </c>
      <c r="B7" s="1">
        <v>3226</v>
      </c>
      <c r="C7" s="1">
        <v>0</v>
      </c>
      <c r="D7" s="1">
        <v>3029</v>
      </c>
      <c r="E7" s="1">
        <v>1</v>
      </c>
      <c r="F7" s="1">
        <v>3160</v>
      </c>
      <c r="G7" s="1">
        <v>-2</v>
      </c>
      <c r="H7" s="1">
        <v>6189</v>
      </c>
      <c r="I7" s="1">
        <v>-1</v>
      </c>
      <c r="J7" s="2">
        <v>1.17</v>
      </c>
    </row>
    <row r="8" spans="1:10" ht="25.5" customHeight="1" thickBot="1" x14ac:dyDescent="0.2">
      <c r="A8" s="3" t="s">
        <v>12</v>
      </c>
      <c r="B8" s="1">
        <v>7694</v>
      </c>
      <c r="C8" s="1">
        <v>10</v>
      </c>
      <c r="D8" s="1">
        <v>7730</v>
      </c>
      <c r="E8" s="1">
        <v>14</v>
      </c>
      <c r="F8" s="1">
        <v>8512</v>
      </c>
      <c r="G8" s="1">
        <v>-2</v>
      </c>
      <c r="H8" s="1">
        <v>16242</v>
      </c>
      <c r="I8" s="1">
        <v>12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3583</v>
      </c>
      <c r="C9" s="1">
        <v>-3</v>
      </c>
      <c r="D9" s="1">
        <v>3291</v>
      </c>
      <c r="E9" s="1">
        <v>-3</v>
      </c>
      <c r="F9" s="1">
        <v>3532</v>
      </c>
      <c r="G9" s="1">
        <v>-4</v>
      </c>
      <c r="H9" s="1">
        <v>6823</v>
      </c>
      <c r="I9" s="1">
        <v>-7</v>
      </c>
      <c r="J9" s="2">
        <v>8.08</v>
      </c>
    </row>
    <row r="10" spans="1:10" ht="25.5" customHeight="1" thickBot="1" x14ac:dyDescent="0.2">
      <c r="A10" s="3" t="s">
        <v>14</v>
      </c>
      <c r="B10" s="1">
        <v>11469</v>
      </c>
      <c r="C10" s="1">
        <v>-2</v>
      </c>
      <c r="D10" s="1">
        <v>11596</v>
      </c>
      <c r="E10" s="1">
        <v>-13</v>
      </c>
      <c r="F10" s="1">
        <v>12811</v>
      </c>
      <c r="G10" s="1">
        <v>12</v>
      </c>
      <c r="H10" s="1">
        <v>24407</v>
      </c>
      <c r="I10" s="1">
        <v>-1</v>
      </c>
      <c r="J10" s="2">
        <v>2.68</v>
      </c>
    </row>
    <row r="11" spans="1:10" ht="25.5" customHeight="1" thickBot="1" x14ac:dyDescent="0.2">
      <c r="A11" s="3" t="s">
        <v>15</v>
      </c>
      <c r="B11" s="1">
        <v>9327</v>
      </c>
      <c r="C11" s="1">
        <v>-4</v>
      </c>
      <c r="D11" s="1">
        <v>8898</v>
      </c>
      <c r="E11" s="1">
        <v>5</v>
      </c>
      <c r="F11" s="1">
        <v>9368</v>
      </c>
      <c r="G11" s="1">
        <v>-11</v>
      </c>
      <c r="H11" s="1">
        <v>18266</v>
      </c>
      <c r="I11" s="1">
        <v>-6</v>
      </c>
      <c r="J11" s="2">
        <v>3.24</v>
      </c>
    </row>
    <row r="12" spans="1:10" ht="25.5" customHeight="1" thickBot="1" x14ac:dyDescent="0.2">
      <c r="A12" s="3" t="s">
        <v>16</v>
      </c>
      <c r="B12" s="1">
        <v>5912</v>
      </c>
      <c r="C12" s="1">
        <v>-1</v>
      </c>
      <c r="D12" s="1">
        <v>5821</v>
      </c>
      <c r="E12" s="1">
        <v>7</v>
      </c>
      <c r="F12" s="1">
        <v>6236</v>
      </c>
      <c r="G12" s="1">
        <v>-7</v>
      </c>
      <c r="H12" s="1">
        <v>12057</v>
      </c>
      <c r="I12" s="1">
        <v>0</v>
      </c>
      <c r="J12" s="2">
        <v>1.75</v>
      </c>
    </row>
    <row r="13" spans="1:10" ht="25.5" customHeight="1" thickBot="1" x14ac:dyDescent="0.2">
      <c r="A13" s="3" t="s">
        <v>17</v>
      </c>
      <c r="B13" s="1">
        <v>9825</v>
      </c>
      <c r="C13" s="1">
        <v>-16</v>
      </c>
      <c r="D13" s="1">
        <v>9965</v>
      </c>
      <c r="E13" s="1">
        <v>-16</v>
      </c>
      <c r="F13" s="1">
        <v>10401</v>
      </c>
      <c r="G13" s="1">
        <v>-22</v>
      </c>
      <c r="H13" s="1">
        <v>20366</v>
      </c>
      <c r="I13" s="1">
        <v>-38</v>
      </c>
      <c r="J13" s="2">
        <v>4.12</v>
      </c>
    </row>
    <row r="14" spans="1:10" ht="25.5" customHeight="1" thickBot="1" x14ac:dyDescent="0.2">
      <c r="A14" s="3" t="s">
        <v>18</v>
      </c>
      <c r="B14" s="1">
        <v>129016</v>
      </c>
      <c r="C14" s="1">
        <v>-19</v>
      </c>
      <c r="D14" s="1">
        <v>122881</v>
      </c>
      <c r="E14" s="1">
        <v>-51</v>
      </c>
      <c r="F14" s="1">
        <v>135083</v>
      </c>
      <c r="G14" s="1">
        <v>-71</v>
      </c>
      <c r="H14" s="1">
        <v>257964</v>
      </c>
      <c r="I14" s="1">
        <v>-122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1747-3B3A-4A15-A531-6D573AC4826E}">
  <dimension ref="A1:J17"/>
  <sheetViews>
    <sheetView tabSelected="1" workbookViewId="0">
      <selection sqref="A1:J1"/>
    </sheetView>
  </sheetViews>
  <sheetFormatPr defaultColWidth="9" defaultRowHeight="13.5" x14ac:dyDescent="0.15"/>
  <cols>
    <col min="3" max="3" width="6.875" customWidth="1"/>
    <col min="5" max="5" width="6.875" customWidth="1"/>
    <col min="7" max="7" width="6.875" customWidth="1"/>
    <col min="9" max="9" width="6.875" customWidth="1"/>
    <col min="10" max="10" width="8.75" customWidth="1"/>
  </cols>
  <sheetData>
    <row r="1" spans="1:10" ht="24" customHeight="1" thickBot="1" x14ac:dyDescent="0.2">
      <c r="A1" s="6" t="s">
        <v>24</v>
      </c>
      <c r="B1" s="7"/>
      <c r="C1" s="7"/>
      <c r="D1" s="7"/>
      <c r="E1" s="7"/>
      <c r="F1" s="7"/>
      <c r="G1" s="7"/>
      <c r="H1" s="7"/>
      <c r="I1" s="7"/>
      <c r="J1" s="8"/>
    </row>
    <row r="2" spans="1:10" ht="25.5" customHeight="1" thickBo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4</v>
      </c>
      <c r="G2" s="3" t="s">
        <v>2</v>
      </c>
      <c r="H2" s="3" t="s">
        <v>5</v>
      </c>
      <c r="I2" s="3" t="s">
        <v>2</v>
      </c>
      <c r="J2" s="5" t="s">
        <v>6</v>
      </c>
    </row>
    <row r="3" spans="1:10" ht="25.5" customHeight="1" thickBot="1" x14ac:dyDescent="0.2">
      <c r="A3" s="3" t="s">
        <v>7</v>
      </c>
      <c r="B3" s="1">
        <v>30193</v>
      </c>
      <c r="C3" s="1">
        <f>B3-'R7.8'!B3</f>
        <v>-1</v>
      </c>
      <c r="D3" s="1">
        <v>27538</v>
      </c>
      <c r="E3" s="1">
        <f>D3-'R7.8'!D3</f>
        <v>2</v>
      </c>
      <c r="F3" s="1">
        <v>31063</v>
      </c>
      <c r="G3" s="1">
        <f>F3-'R7.8'!F3</f>
        <v>18</v>
      </c>
      <c r="H3" s="1">
        <v>58601</v>
      </c>
      <c r="I3" s="1">
        <f>H3-'R7.8'!H3</f>
        <v>20</v>
      </c>
      <c r="J3" s="2">
        <v>5.38</v>
      </c>
    </row>
    <row r="4" spans="1:10" ht="25.5" customHeight="1" thickBot="1" x14ac:dyDescent="0.2">
      <c r="A4" s="3" t="s">
        <v>8</v>
      </c>
      <c r="B4" s="1">
        <v>26570</v>
      </c>
      <c r="C4" s="1">
        <f>B4-'R7.8'!B4</f>
        <v>10</v>
      </c>
      <c r="D4" s="1">
        <v>25120</v>
      </c>
      <c r="E4" s="1">
        <f>D4-'R7.8'!D4</f>
        <v>-4</v>
      </c>
      <c r="F4" s="1">
        <v>28217</v>
      </c>
      <c r="G4" s="1">
        <f>F4-'R7.8'!F4</f>
        <v>24</v>
      </c>
      <c r="H4" s="1">
        <v>53337</v>
      </c>
      <c r="I4" s="1">
        <f>H4-'R7.8'!H4</f>
        <v>20</v>
      </c>
      <c r="J4" s="2">
        <v>5.59</v>
      </c>
    </row>
    <row r="5" spans="1:10" ht="25.5" customHeight="1" thickBot="1" x14ac:dyDescent="0.2">
      <c r="A5" s="3" t="s">
        <v>9</v>
      </c>
      <c r="B5" s="1">
        <v>3239</v>
      </c>
      <c r="C5" s="1">
        <f>B5-'R7.8'!B5</f>
        <v>-7</v>
      </c>
      <c r="D5" s="1">
        <v>2469</v>
      </c>
      <c r="E5" s="1">
        <f>D5-'R7.8'!D5</f>
        <v>-2</v>
      </c>
      <c r="F5" s="1">
        <v>2694</v>
      </c>
      <c r="G5" s="1">
        <f>F5-'R7.8'!F5</f>
        <v>-14</v>
      </c>
      <c r="H5" s="1">
        <v>5163</v>
      </c>
      <c r="I5" s="1">
        <f>H5-'R7.8'!H5</f>
        <v>-16</v>
      </c>
      <c r="J5" s="2">
        <v>1.43</v>
      </c>
    </row>
    <row r="6" spans="1:10" ht="25.5" customHeight="1" thickBot="1" x14ac:dyDescent="0.2">
      <c r="A6" s="3" t="s">
        <v>10</v>
      </c>
      <c r="B6" s="1">
        <v>17987</v>
      </c>
      <c r="C6" s="1">
        <f>B6-'R7.8'!B6</f>
        <v>7</v>
      </c>
      <c r="D6" s="1">
        <v>17430</v>
      </c>
      <c r="E6" s="1">
        <f>D6-'R7.8'!D6</f>
        <v>10</v>
      </c>
      <c r="F6" s="1">
        <v>19130</v>
      </c>
      <c r="G6" s="1">
        <f>F6-'R7.8'!F6</f>
        <v>13</v>
      </c>
      <c r="H6" s="1">
        <v>36560</v>
      </c>
      <c r="I6" s="1">
        <f>H6-'R7.8'!H6</f>
        <v>23</v>
      </c>
      <c r="J6" s="2">
        <v>3.22</v>
      </c>
    </row>
    <row r="7" spans="1:10" ht="25.5" customHeight="1" thickBot="1" x14ac:dyDescent="0.2">
      <c r="A7" s="3" t="s">
        <v>11</v>
      </c>
      <c r="B7" s="1">
        <v>3220</v>
      </c>
      <c r="C7" s="1">
        <f>B7-'R7.8'!B7</f>
        <v>-6</v>
      </c>
      <c r="D7" s="1">
        <v>3025</v>
      </c>
      <c r="E7" s="1">
        <f>D7-'R7.8'!D7</f>
        <v>-4</v>
      </c>
      <c r="F7" s="1">
        <v>3147</v>
      </c>
      <c r="G7" s="1">
        <f>F7-'R7.8'!F7</f>
        <v>-13</v>
      </c>
      <c r="H7" s="1">
        <v>6172</v>
      </c>
      <c r="I7" s="1">
        <f>H7-'R7.8'!H7</f>
        <v>-17</v>
      </c>
      <c r="J7" s="2">
        <v>1.17</v>
      </c>
    </row>
    <row r="8" spans="1:10" ht="25.5" customHeight="1" thickBot="1" x14ac:dyDescent="0.2">
      <c r="A8" s="3" t="s">
        <v>12</v>
      </c>
      <c r="B8" s="1">
        <v>7694</v>
      </c>
      <c r="C8" s="1">
        <f>B8-'R7.8'!B8</f>
        <v>0</v>
      </c>
      <c r="D8" s="1">
        <v>7744</v>
      </c>
      <c r="E8" s="1">
        <f>D8-'R7.8'!D8</f>
        <v>14</v>
      </c>
      <c r="F8" s="1">
        <v>8503</v>
      </c>
      <c r="G8" s="1">
        <f>F8-'R7.8'!F8</f>
        <v>-9</v>
      </c>
      <c r="H8" s="1">
        <v>16247</v>
      </c>
      <c r="I8" s="1">
        <f>H8-'R7.8'!H8</f>
        <v>5</v>
      </c>
      <c r="J8" s="2">
        <v>5.0599999999999996</v>
      </c>
    </row>
    <row r="9" spans="1:10" ht="25.5" customHeight="1" thickBot="1" x14ac:dyDescent="0.2">
      <c r="A9" s="3" t="s">
        <v>13</v>
      </c>
      <c r="B9" s="1">
        <v>3584</v>
      </c>
      <c r="C9" s="1">
        <f>B9-'R7.8'!B9</f>
        <v>1</v>
      </c>
      <c r="D9" s="1">
        <v>3283</v>
      </c>
      <c r="E9" s="1">
        <f>D9-'R7.8'!D9</f>
        <v>-8</v>
      </c>
      <c r="F9" s="1">
        <v>3521</v>
      </c>
      <c r="G9" s="1">
        <f>F9-'R7.8'!F9</f>
        <v>-11</v>
      </c>
      <c r="H9" s="1">
        <v>6804</v>
      </c>
      <c r="I9" s="1">
        <f>H9-'R7.8'!H9</f>
        <v>-19</v>
      </c>
      <c r="J9" s="2">
        <v>8.08</v>
      </c>
    </row>
    <row r="10" spans="1:10" ht="25.5" customHeight="1" thickBot="1" x14ac:dyDescent="0.2">
      <c r="A10" s="3" t="s">
        <v>14</v>
      </c>
      <c r="B10" s="1">
        <v>11463</v>
      </c>
      <c r="C10" s="1">
        <f>B10-'R7.8'!B10</f>
        <v>-6</v>
      </c>
      <c r="D10" s="1">
        <v>11589</v>
      </c>
      <c r="E10" s="1">
        <f>D10-'R7.8'!D10</f>
        <v>-7</v>
      </c>
      <c r="F10" s="1">
        <v>12793</v>
      </c>
      <c r="G10" s="1">
        <f>F10-'R7.8'!F10</f>
        <v>-18</v>
      </c>
      <c r="H10" s="1">
        <v>24382</v>
      </c>
      <c r="I10" s="1">
        <f>H10-'R7.8'!H10</f>
        <v>-25</v>
      </c>
      <c r="J10" s="2">
        <v>2.68</v>
      </c>
    </row>
    <row r="11" spans="1:10" ht="25.5" customHeight="1" thickBot="1" x14ac:dyDescent="0.2">
      <c r="A11" s="3" t="s">
        <v>15</v>
      </c>
      <c r="B11" s="1">
        <v>9303</v>
      </c>
      <c r="C11" s="1">
        <f>B11-'R7.8'!B11</f>
        <v>-24</v>
      </c>
      <c r="D11" s="1">
        <v>8866</v>
      </c>
      <c r="E11" s="1">
        <f>D11-'R7.8'!D11</f>
        <v>-32</v>
      </c>
      <c r="F11" s="1">
        <v>9334</v>
      </c>
      <c r="G11" s="1">
        <f>F11-'R7.8'!F11</f>
        <v>-34</v>
      </c>
      <c r="H11" s="1">
        <v>18200</v>
      </c>
      <c r="I11" s="1">
        <f>H11-'R7.8'!H11</f>
        <v>-66</v>
      </c>
      <c r="J11" s="2">
        <v>3.24</v>
      </c>
    </row>
    <row r="12" spans="1:10" ht="25.5" customHeight="1" thickBot="1" x14ac:dyDescent="0.2">
      <c r="A12" s="3" t="s">
        <v>16</v>
      </c>
      <c r="B12" s="1">
        <v>5929</v>
      </c>
      <c r="C12" s="1">
        <f>B12-'R7.8'!B12</f>
        <v>17</v>
      </c>
      <c r="D12" s="1">
        <v>5829</v>
      </c>
      <c r="E12" s="1">
        <f>D12-'R7.8'!D12</f>
        <v>8</v>
      </c>
      <c r="F12" s="1">
        <v>6254</v>
      </c>
      <c r="G12" s="1">
        <f>F12-'R7.8'!F12</f>
        <v>18</v>
      </c>
      <c r="H12" s="1">
        <v>12083</v>
      </c>
      <c r="I12" s="1">
        <f>H12-'R7.8'!H12</f>
        <v>26</v>
      </c>
      <c r="J12" s="2">
        <v>1.75</v>
      </c>
    </row>
    <row r="13" spans="1:10" ht="25.5" customHeight="1" thickBot="1" x14ac:dyDescent="0.2">
      <c r="A13" s="3" t="s">
        <v>17</v>
      </c>
      <c r="B13" s="1">
        <v>9839</v>
      </c>
      <c r="C13" s="1">
        <f>B13-'R7.8'!B13</f>
        <v>14</v>
      </c>
      <c r="D13" s="1">
        <v>9966</v>
      </c>
      <c r="E13" s="1">
        <f>D13-'R7.8'!D13</f>
        <v>1</v>
      </c>
      <c r="F13" s="1">
        <v>10397</v>
      </c>
      <c r="G13" s="1">
        <f>F13-'R7.8'!F13</f>
        <v>-4</v>
      </c>
      <c r="H13" s="1">
        <v>20363</v>
      </c>
      <c r="I13" s="1">
        <f>H13-'R7.8'!H13</f>
        <v>-3</v>
      </c>
      <c r="J13" s="2">
        <v>4.12</v>
      </c>
    </row>
    <row r="14" spans="1:10" ht="25.5" customHeight="1" thickBot="1" x14ac:dyDescent="0.2">
      <c r="A14" s="3" t="s">
        <v>18</v>
      </c>
      <c r="B14" s="1">
        <v>129021</v>
      </c>
      <c r="C14" s="1">
        <f>B14-'R7.8'!B14</f>
        <v>5</v>
      </c>
      <c r="D14" s="1">
        <v>122859</v>
      </c>
      <c r="E14" s="1">
        <f>D14-'R7.8'!D14</f>
        <v>-22</v>
      </c>
      <c r="F14" s="1">
        <v>135053</v>
      </c>
      <c r="G14" s="1">
        <f>F14-'R7.8'!F14</f>
        <v>-30</v>
      </c>
      <c r="H14" s="1">
        <v>257912</v>
      </c>
      <c r="I14" s="1">
        <f>H14-'R7.8'!H14</f>
        <v>-52</v>
      </c>
      <c r="J14" s="2">
        <v>41.72</v>
      </c>
    </row>
    <row r="16" spans="1:10" x14ac:dyDescent="0.15">
      <c r="A16" s="4"/>
    </row>
    <row r="17" spans="1:1" x14ac:dyDescent="0.15">
      <c r="A17" s="4"/>
    </row>
  </sheetData>
  <mergeCells count="1">
    <mergeCell ref="A1:J1"/>
  </mergeCells>
  <phoneticPr fontId="24"/>
  <pageMargins left="0.75" right="0.75" top="1" bottom="1" header="0.51180555555555551" footer="0.51180555555555551"/>
  <pageSetup paperSize="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R7.4</vt:lpstr>
      <vt:lpstr>R7.5</vt:lpstr>
      <vt:lpstr>R7.6</vt:lpstr>
      <vt:lpstr>R7.7</vt:lpstr>
      <vt:lpstr>R7.8</vt:lpstr>
      <vt:lpstr>R7.9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辻田　英一郎</cp:lastModifiedBy>
  <cp:revision/>
  <cp:lastPrinted>2025-08-04T08:33:51Z</cp:lastPrinted>
  <dcterms:created xsi:type="dcterms:W3CDTF">1997-01-08T22:48:59Z</dcterms:created>
  <dcterms:modified xsi:type="dcterms:W3CDTF">2025-10-05T11:55:17Z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