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10" activeTab="0"/>
  </bookViews>
  <sheets>
    <sheet name="介護福祉士要件" sheetId="1" r:id="rId1"/>
    <sheet name="介護福祉士要件記載例" sheetId="2" r:id="rId2"/>
  </sheets>
  <definedNames>
    <definedName name="_xlnm.Print_Area" localSheetId="0">'介護福祉士要件'!$A$1:$AJ$42</definedName>
    <definedName name="_xlnm.Print_Area" localSheetId="1">'介護福祉士要件記載例'!$A$1:$AJ$42</definedName>
  </definedNames>
  <calcPr fullCalcOnLoad="1"/>
</workbook>
</file>

<file path=xl/comments1.xml><?xml version="1.0" encoding="utf-8"?>
<comments xmlns="http://schemas.openxmlformats.org/spreadsheetml/2006/main">
  <authors>
    <author>八尾市役所</author>
  </authors>
  <commentList>
    <comment ref="Z3" authorId="0">
      <text>
        <r>
          <rPr>
            <sz val="14"/>
            <rFont val="ＭＳ Ｐゴシック"/>
            <family val="3"/>
          </rPr>
          <t xml:space="preserve">「勤続10年以上の介護福祉士の割合」を算出する場合は、備考欄に「勤続10年以上」である旨の記載をしてください。
</t>
        </r>
      </text>
    </comment>
  </commentList>
</comments>
</file>

<file path=xl/comments2.xml><?xml version="1.0" encoding="utf-8"?>
<comments xmlns="http://schemas.openxmlformats.org/spreadsheetml/2006/main">
  <authors>
    <author> </author>
    <author>八尾市役所</author>
  </authors>
  <commentList>
    <comment ref="L3" authorId="0">
      <text>
        <r>
          <rPr>
            <b/>
            <sz val="11"/>
            <rFont val="ＭＳ Ｐゴシック"/>
            <family val="3"/>
          </rPr>
          <t>算定しようとする年度の　　前年度の実績を記載</t>
        </r>
      </text>
    </comment>
    <comment ref="Q10" authorId="0">
      <text>
        <r>
          <rPr>
            <b/>
            <sz val="11"/>
            <rFont val="ＭＳ Ｐゴシック"/>
            <family val="3"/>
          </rPr>
          <t>前月末までにその資格を取得している場合は○印</t>
        </r>
        <r>
          <rPr>
            <sz val="11"/>
            <rFont val="ＭＳ Ｐゴシック"/>
            <family val="3"/>
          </rPr>
          <t xml:space="preserve">
</t>
        </r>
      </text>
    </comment>
    <comment ref="F8" authorId="0">
      <text>
        <r>
          <rPr>
            <b/>
            <sz val="11"/>
            <rFont val="ＭＳ Ｐゴシック"/>
            <family val="3"/>
          </rPr>
          <t>★常勤換算法の規定により
※他事業所との兼務がある場合、兼務先の勤務時間数は除く。
※また、同一事業所において、兼務する別の職種に従事する時間は、一部の例外を除き、当該職種の時間数に算入できない。</t>
        </r>
      </text>
    </comment>
    <comment ref="L6" authorId="0">
      <text>
        <r>
          <rPr>
            <b/>
            <sz val="11"/>
            <rFont val="ＭＳ Ｐゴシック"/>
            <family val="3"/>
          </rPr>
          <t>常勤の従業者が勤務すべき、その月の勤務時間数が上限になる</t>
        </r>
        <r>
          <rPr>
            <sz val="9"/>
            <rFont val="ＭＳ Ｐゴシック"/>
            <family val="3"/>
          </rPr>
          <t xml:space="preserve">
</t>
        </r>
      </text>
    </comment>
    <comment ref="D32" authorId="0">
      <text>
        <r>
          <rPr>
            <b/>
            <sz val="11"/>
            <rFont val="ＭＳ Ｐゴシック"/>
            <family val="3"/>
          </rPr>
          <t>○印をつけた職員の勤務時間数を合計する</t>
        </r>
        <r>
          <rPr>
            <sz val="11"/>
            <rFont val="ＭＳ Ｐゴシック"/>
            <family val="3"/>
          </rPr>
          <t xml:space="preserve">
</t>
        </r>
      </text>
    </comment>
    <comment ref="N33" authorId="0">
      <text>
        <r>
          <rPr>
            <b/>
            <sz val="11"/>
            <rFont val="ＭＳ Ｐゴシック"/>
            <family val="3"/>
          </rPr>
          <t>小数点以下第２位を切り捨て</t>
        </r>
      </text>
    </comment>
    <comment ref="X6" authorId="0">
      <text>
        <r>
          <rPr>
            <b/>
            <sz val="11"/>
            <rFont val="ＭＳ Ｐゴシック"/>
            <family val="3"/>
          </rPr>
          <t>常勤の従業者の場合、休暇等の期間については、歴月で１月を超えるものでない限り、勤務したものとして取り扱う。</t>
        </r>
        <r>
          <rPr>
            <b/>
            <sz val="9"/>
            <rFont val="ＭＳ Ｐゴシック"/>
            <family val="3"/>
          </rPr>
          <t xml:space="preserve">
</t>
        </r>
        <r>
          <rPr>
            <sz val="9"/>
            <rFont val="ＭＳ Ｐゴシック"/>
            <family val="3"/>
          </rPr>
          <t xml:space="preserve">
</t>
        </r>
      </text>
    </comment>
    <comment ref="Z3" authorId="1">
      <text>
        <r>
          <rPr>
            <sz val="14"/>
            <rFont val="ＭＳ Ｐゴシック"/>
            <family val="3"/>
          </rPr>
          <t xml:space="preserve">「勤続10年以上の介護福祉士の割合」を算出する場合は、備考欄に「勤続10年以上」である旨の記載をしてください。
</t>
        </r>
      </text>
    </comment>
  </commentList>
</comments>
</file>

<file path=xl/sharedStrings.xml><?xml version="1.0" encoding="utf-8"?>
<sst xmlns="http://schemas.openxmlformats.org/spreadsheetml/2006/main" count="225" uniqueCount="71">
  <si>
    <t>　備　考</t>
  </si>
  <si>
    <t>保有資格</t>
  </si>
  <si>
    <t>資格取得年月日</t>
  </si>
  <si>
    <t>○</t>
  </si>
  <si>
    <t>職　　種</t>
  </si>
  <si>
    <t>氏　　名</t>
  </si>
  <si>
    <t>4月</t>
  </si>
  <si>
    <t>5月</t>
  </si>
  <si>
    <t>6月</t>
  </si>
  <si>
    <t>7月</t>
  </si>
  <si>
    <t>8月</t>
  </si>
  <si>
    <t>9月</t>
  </si>
  <si>
    <t>10月</t>
  </si>
  <si>
    <t>11月</t>
  </si>
  <si>
    <t>12月</t>
  </si>
  <si>
    <t>1月</t>
  </si>
  <si>
    <t>2月</t>
  </si>
  <si>
    <t>該当</t>
  </si>
  <si>
    <t>介護職員</t>
  </si>
  <si>
    <t>従業者の資格取得状況</t>
  </si>
  <si>
    <t>　　　　　年　　月　　日</t>
  </si>
  <si>
    <t>　　　３　保有資格は、サービス種類により次の方法で記載してください。</t>
  </si>
  <si>
    <t>Ｎｏ．</t>
  </si>
  <si>
    <t>勤務形態</t>
  </si>
  <si>
    <t>勤務時間</t>
  </si>
  <si>
    <t>事業所・施設名　　　　　　　　（　　　　　　　　　　　　　　　　　　　　　　　　　　）</t>
  </si>
  <si>
    <t>サービス種類・事業所番号　（　　　　　　　　　　　　：　　　　　　　　　　　　　）</t>
  </si>
  <si>
    <t>　　　２　勤務形態については、次の方法で記載してください　Ａ：常勤専従　Ｂ：常勤兼務　Ｃ：常勤以外で専従　Ｄ：常勤以外で兼務</t>
  </si>
  <si>
    <t xml:space="preserve">②　勤務時間合計
　　【訪問介護員又は介護職員の合計】　　 </t>
  </si>
  <si>
    <t>④　常勤換算数（②÷①）
　　【訪問介護員又は介護職員の総数】　 　</t>
  </si>
  <si>
    <t>Ｃ</t>
  </si>
  <si>
    <t>Ａ</t>
  </si>
  <si>
    <t>Ｂ</t>
  </si>
  <si>
    <t>Ｄ</t>
  </si>
  <si>
    <t>○○○○</t>
  </si>
  <si>
    <t>△△△△</t>
  </si>
  <si>
    <t>□□□□</t>
  </si>
  <si>
    <t>◇◇◇◇</t>
  </si>
  <si>
    <t>☆☆☆☆</t>
  </si>
  <si>
    <t>ー</t>
  </si>
  <si>
    <t xml:space="preserve">③　勤務時間合計
　　【②のうち資格該当者の合計 】　　 </t>
  </si>
  <si>
    <t>⑤　常勤換算数（③÷①）
　　【④のうち資格該当者の総数】</t>
  </si>
  <si>
    <t>備考</t>
  </si>
  <si>
    <t>⑧年間割合（％）
（⑦÷⑥×100）</t>
  </si>
  <si>
    <r>
      <t>⑥常勤換算数
　</t>
    </r>
    <r>
      <rPr>
        <sz val="9"/>
        <color indexed="12"/>
        <rFont val="ＭＳ Ｐゴシック"/>
        <family val="3"/>
      </rPr>
      <t>11ヶ月の平均
　を求める</t>
    </r>
    <r>
      <rPr>
        <sz val="9"/>
        <color indexed="10"/>
        <rFont val="ＭＳ Ｐゴシック"/>
        <family val="3"/>
      </rPr>
      <t>　</t>
    </r>
  </si>
  <si>
    <r>
      <t>⑦常勤換算数
　</t>
    </r>
    <r>
      <rPr>
        <sz val="9"/>
        <color indexed="12"/>
        <rFont val="ＭＳ Ｐゴシック"/>
        <family val="3"/>
      </rPr>
      <t>11ヶ月の平均
　を求める</t>
    </r>
  </si>
  <si>
    <t>サービス提供体制強化加算　要件確認表①　【　介護福祉士等の割合の要件　】</t>
  </si>
  <si>
    <t>■記入にあたって、必ず以下に留意してください■</t>
  </si>
  <si>
    <t>５　勤務時間は、次の方法で記載してください。</t>
  </si>
  <si>
    <t>・他事業所の従業者との兼務や事業所内の他の職種との兼務がある場合、兼務先の勤務時間数は除いてください。</t>
  </si>
  <si>
    <t>・各従業者の勤務時間の記載は、当該事業所において常勤の従業者が勤務すべき勤務時間数を上限としてください。</t>
  </si>
  <si>
    <t>・常勤専従の職員については、実際の勤務時間に関わらず、その月の「①常勤の従業者が勤務すべき時間数」と同じ時間を記載してください。</t>
  </si>
  <si>
    <t>　(施設系サービスの介護支援専門員との兼務など、ごく一部の例外があります）</t>
  </si>
  <si>
    <t xml:space="preserve">①　事業所において常勤の従業者が勤務すべき
　　 時間数（１月あたり）　※月ごとに増減します </t>
  </si>
  <si>
    <t>①　事業所において常勤の従業者が勤務すべき
　　 時間数（１月あたり）  ※月ごとに増減します</t>
  </si>
  <si>
    <t>６　④・⑤・⑥・⑦で求める数値及び⑧の年間割合は、小数点第２位以下を切り捨ててください。</t>
  </si>
  <si>
    <r>
      <t>サービス種類・事業所番号　（</t>
    </r>
    <r>
      <rPr>
        <b/>
        <sz val="11"/>
        <color indexed="10"/>
        <rFont val="ＭＳ Ｐゴシック"/>
        <family val="3"/>
      </rPr>
      <t>２７○○○○○○○○ ： 認知症対応型共同生活介護</t>
    </r>
    <r>
      <rPr>
        <b/>
        <sz val="11"/>
        <color indexed="8"/>
        <rFont val="ＭＳ Ｐゴシック"/>
        <family val="3"/>
      </rPr>
      <t>　　）</t>
    </r>
  </si>
  <si>
    <t>年度　）　各月勤務時間</t>
  </si>
  <si>
    <t>％</t>
  </si>
  <si>
    <r>
      <t>事業所・施設名　　　　　　　　（</t>
    </r>
    <r>
      <rPr>
        <b/>
        <sz val="11"/>
        <color indexed="10"/>
        <rFont val="ＭＳ Ｐゴシック"/>
        <family val="3"/>
      </rPr>
      <t>　グループホーム○○</t>
    </r>
    <r>
      <rPr>
        <b/>
        <sz val="11"/>
        <color indexed="8"/>
        <rFont val="ＭＳ Ｐゴシック"/>
        <family val="3"/>
      </rPr>
      <t>　　　　　　　　　　　　　　　　　　）</t>
    </r>
  </si>
  <si>
    <t>介護福祉士・実務者研修修了・介護職員基礎研修修了</t>
  </si>
  <si>
    <t>　　　４　従業者が各月の前月末までに資格を取得している場合、勤務時間欄右の「該当」欄に○印をしてください。</t>
  </si>
  <si>
    <t>　　　</t>
  </si>
  <si>
    <t>　　　　　介護福祉士・実務者研修修了・介護職員基礎研修修了のいずれかに該当する場合に該当資格に○印をしてください。</t>
  </si>
  <si>
    <t>　　　　　　介護福祉士・実務者研修修了・介護職員基礎研修修了のいずれかに該当する場合に該当資格に○印をしてください。</t>
  </si>
  <si>
    <t>（　令和</t>
  </si>
  <si>
    <r>
      <t>（　令和　</t>
    </r>
    <r>
      <rPr>
        <b/>
        <sz val="11"/>
        <color indexed="10"/>
        <rFont val="ＭＳ Ｐゴシック"/>
        <family val="3"/>
      </rPr>
      <t>２　</t>
    </r>
    <r>
      <rPr>
        <b/>
        <sz val="11"/>
        <color indexed="8"/>
        <rFont val="ＭＳ Ｐゴシック"/>
        <family val="3"/>
      </rPr>
      <t>年度　）　各月勤務時間</t>
    </r>
  </si>
  <si>
    <t>　　年　　月　　日</t>
  </si>
  <si>
    <t>令和２年９月30日</t>
  </si>
  <si>
    <t>備考１　事業所ごとに全ての介護職員の状況を記載してください。</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</si>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</sst>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lt;=9999]000\-00;000\-0000"/>
    <numFmt numFmtId="185" formatCode="0.0_ "/>
    <numFmt numFmtId="186" formatCode="0.00_ "/>
    <numFmt numFmtId="187" formatCode="0.000_ "/>
    <numFmt numFmtId="188" formatCode="0.0_);[Red]\(0.0\)"/>
    <numFmt numFmtId="189" formatCode="0.000_);[Red]\(0.000\)"/>
    <numFmt numFmtId="190" formatCode="0_);[Red]\(0\)"/>
  </numFmts>
  <fonts count="51">
    <font>
      <sz val="11"/>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9"/>
      <color indexed="8"/>
      <name val="ＭＳ Ｐゴシック"/>
      <family val="3"/>
    </font>
    <font>
      <b/>
      <sz val="9"/>
      <color indexed="8"/>
      <name val="ＭＳ Ｐゴシック"/>
      <family val="3"/>
    </font>
    <font>
      <b/>
      <sz val="11"/>
      <color indexed="10"/>
      <name val="ＭＳ Ｐゴシック"/>
      <family val="3"/>
    </font>
    <font>
      <sz val="11"/>
      <color indexed="10"/>
      <name val="ＭＳ Ｐゴシック"/>
      <family val="3"/>
    </font>
    <font>
      <sz val="8"/>
      <color indexed="8"/>
      <name val="ＭＳ Ｐゴシック"/>
      <family val="3"/>
    </font>
    <font>
      <b/>
      <sz val="16"/>
      <color indexed="8"/>
      <name val="ＭＳ Ｐゴシック"/>
      <family val="3"/>
    </font>
    <font>
      <sz val="9"/>
      <color indexed="10"/>
      <name val="ＭＳ Ｐゴシック"/>
      <family val="3"/>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9"/>
      <color indexed="12"/>
      <name val="ＭＳ Ｐゴシック"/>
      <family val="3"/>
    </font>
    <font>
      <sz val="13"/>
      <color indexed="8"/>
      <name val="ＭＳ Ｐゴシック"/>
      <family val="3"/>
    </font>
    <font>
      <sz val="14"/>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5"/>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style="hair"/>
      <top style="thin"/>
      <bottom style="medium"/>
    </border>
    <border>
      <left>
        <color indexed="63"/>
      </left>
      <right style="thin"/>
      <top style="thin"/>
      <bottom style="medium"/>
    </border>
    <border>
      <left style="thin"/>
      <right style="hair"/>
      <top style="thin"/>
      <bottom style="medium"/>
    </border>
    <border>
      <left>
        <color indexed="63"/>
      </left>
      <right>
        <color indexed="63"/>
      </right>
      <top style="thin"/>
      <bottom style="medium"/>
    </border>
    <border>
      <left>
        <color indexed="63"/>
      </left>
      <right style="medium"/>
      <top style="thin"/>
      <bottom>
        <color indexed="63"/>
      </bottom>
    </border>
    <border>
      <left style="medium"/>
      <right style="thin"/>
      <top>
        <color indexed="63"/>
      </top>
      <bottom style="medium"/>
    </border>
    <border>
      <left style="medium"/>
      <right style="thin"/>
      <top style="hair"/>
      <bottom style="thin"/>
    </border>
    <border>
      <left style="medium"/>
      <right style="thin"/>
      <top>
        <color indexed="63"/>
      </top>
      <bottom style="hair"/>
    </border>
    <border>
      <left style="medium"/>
      <right style="thin"/>
      <top style="hair"/>
      <bottom style="double"/>
    </border>
    <border>
      <left style="medium"/>
      <right style="thin"/>
      <top style="hair"/>
      <bottom>
        <color indexed="63"/>
      </bottom>
    </border>
    <border>
      <left style="medium"/>
      <right style="thin"/>
      <top style="thin"/>
      <bottom style="hair"/>
    </border>
    <border>
      <left>
        <color indexed="63"/>
      </left>
      <right>
        <color indexed="63"/>
      </right>
      <top style="medium"/>
      <bottom style="thin"/>
    </border>
    <border>
      <left>
        <color indexed="63"/>
      </left>
      <right style="thin"/>
      <top style="thin"/>
      <bottom>
        <color indexed="63"/>
      </bottom>
    </border>
    <border>
      <left>
        <color indexed="63"/>
      </left>
      <right style="thin"/>
      <top style="hair"/>
      <bottom style="medium"/>
    </border>
    <border>
      <left>
        <color indexed="63"/>
      </left>
      <right>
        <color indexed="63"/>
      </right>
      <top style="medium"/>
      <bottom>
        <color indexed="63"/>
      </bottom>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style="hair"/>
      <bottom style="thin"/>
    </border>
    <border>
      <left style="medium"/>
      <right>
        <color indexed="63"/>
      </right>
      <top style="medium"/>
      <bottom>
        <color indexed="63"/>
      </bottom>
    </border>
    <border>
      <left style="medium"/>
      <right style="medium"/>
      <top>
        <color indexed="63"/>
      </top>
      <bottom style="medium"/>
    </border>
    <border>
      <left style="medium"/>
      <right style="medium"/>
      <top style="medium"/>
      <bottom style="thin"/>
    </border>
    <border>
      <left style="thin"/>
      <right style="hair"/>
      <top style="medium"/>
      <bottom>
        <color indexed="63"/>
      </bottom>
    </border>
    <border>
      <left style="thin"/>
      <right style="hair"/>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hair"/>
      <top style="medium"/>
      <bottom>
        <color indexed="63"/>
      </bottom>
    </border>
    <border>
      <left style="medium"/>
      <right style="hair"/>
      <top>
        <color indexed="63"/>
      </top>
      <bottom>
        <color indexed="63"/>
      </bottom>
    </border>
    <border>
      <left style="hair"/>
      <right style="thin"/>
      <top style="medium"/>
      <bottom>
        <color indexed="63"/>
      </bottom>
    </border>
    <border>
      <left style="hair"/>
      <right style="thin"/>
      <top>
        <color indexed="63"/>
      </top>
      <bottom style="thin"/>
    </border>
    <border>
      <left>
        <color indexed="63"/>
      </left>
      <right style="hair"/>
      <top style="medium"/>
      <bottom>
        <color indexed="63"/>
      </bottom>
    </border>
    <border>
      <left>
        <color indexed="63"/>
      </left>
      <right style="hair"/>
      <top>
        <color indexed="63"/>
      </top>
      <bottom>
        <color indexed="63"/>
      </bottom>
    </border>
    <border>
      <left style="thin"/>
      <right style="medium"/>
      <top style="thin"/>
      <bottom>
        <color indexed="63"/>
      </bottom>
    </border>
    <border>
      <left style="thin"/>
      <right style="medium"/>
      <top>
        <color indexed="63"/>
      </top>
      <bottom style="thin"/>
    </border>
    <border>
      <left style="medium"/>
      <right style="hair"/>
      <top style="thin"/>
      <bottom>
        <color indexed="63"/>
      </bottom>
    </border>
    <border>
      <left style="medium"/>
      <right style="hair"/>
      <top>
        <color indexed="63"/>
      </top>
      <bottom style="thin"/>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double"/>
    </border>
    <border>
      <left>
        <color indexed="63"/>
      </left>
      <right style="thin"/>
      <top>
        <color indexed="63"/>
      </top>
      <bottom style="thin"/>
    </border>
    <border>
      <left>
        <color indexed="63"/>
      </left>
      <right style="hair"/>
      <top style="thin"/>
      <bottom>
        <color indexed="63"/>
      </bottom>
    </border>
    <border>
      <left style="thin"/>
      <right style="hair"/>
      <top>
        <color indexed="63"/>
      </top>
      <bottom style="double"/>
    </border>
    <border>
      <left>
        <color indexed="63"/>
      </left>
      <right style="hair"/>
      <top>
        <color indexed="63"/>
      </top>
      <bottom style="double"/>
    </border>
    <border>
      <left style="medium"/>
      <right>
        <color indexed="63"/>
      </right>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double"/>
      <bottom style="thin"/>
    </border>
    <border>
      <left>
        <color indexed="63"/>
      </left>
      <right style="thin"/>
      <top style="double"/>
      <bottom style="thin"/>
    </border>
    <border>
      <left>
        <color indexed="63"/>
      </left>
      <right style="medium"/>
      <top style="thin"/>
      <bottom style="thin"/>
    </border>
    <border>
      <left>
        <color indexed="63"/>
      </left>
      <right style="medium"/>
      <top style="thin"/>
      <bottom style="double"/>
    </border>
    <border>
      <left style="thin"/>
      <right>
        <color indexed="63"/>
      </right>
      <top>
        <color indexed="63"/>
      </top>
      <bottom style="medium"/>
    </border>
    <border>
      <left>
        <color indexed="63"/>
      </left>
      <right style="thin"/>
      <top>
        <color indexed="63"/>
      </top>
      <bottom style="medium"/>
    </border>
    <border>
      <left>
        <color indexed="63"/>
      </left>
      <right style="medium"/>
      <top style="double"/>
      <bottom style="thin"/>
    </border>
    <border>
      <left style="thin"/>
      <right style="medium"/>
      <top>
        <color indexed="63"/>
      </top>
      <bottom style="double"/>
    </border>
    <border>
      <left style="medium"/>
      <right style="hair"/>
      <top>
        <color indexed="63"/>
      </top>
      <bottom style="double"/>
    </border>
    <border>
      <left style="medium"/>
      <right>
        <color indexed="63"/>
      </right>
      <top style="thin"/>
      <bottom>
        <color indexed="63"/>
      </bottom>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diagonalDown="1">
      <left style="medium"/>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medium"/>
      <top style="double"/>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color indexed="63"/>
      </right>
      <top style="double"/>
      <bottom style="thin"/>
    </border>
    <border>
      <left style="hair"/>
      <right style="medium"/>
      <top style="thin"/>
      <bottom>
        <color indexed="63"/>
      </bottom>
    </border>
    <border>
      <left style="hair"/>
      <right style="medium"/>
      <top>
        <color indexed="63"/>
      </top>
      <bottom style="thin"/>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5" fillId="0" borderId="0" applyNumberFormat="0" applyFill="0" applyBorder="0" applyAlignment="0" applyProtection="0"/>
    <xf numFmtId="0" fontId="49" fillId="32" borderId="0" applyNumberFormat="0" applyBorder="0" applyAlignment="0" applyProtection="0"/>
  </cellStyleXfs>
  <cellXfs count="192">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10"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right" vertical="center"/>
    </xf>
    <xf numFmtId="0" fontId="2" fillId="0" borderId="11"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85" fontId="2" fillId="0" borderId="11" xfId="0" applyNumberFormat="1" applyFont="1" applyBorder="1" applyAlignment="1">
      <alignment vertical="center"/>
    </xf>
    <xf numFmtId="185" fontId="2" fillId="0" borderId="0" xfId="0" applyNumberFormat="1" applyFont="1" applyAlignment="1">
      <alignment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185" fontId="2" fillId="0" borderId="0" xfId="0" applyNumberFormat="1" applyFont="1" applyBorder="1" applyAlignment="1">
      <alignment horizontal="center" vertical="center"/>
    </xf>
    <xf numFmtId="185" fontId="2" fillId="0" borderId="0" xfId="0" applyNumberFormat="1" applyFont="1" applyBorder="1" applyAlignment="1">
      <alignment vertical="center"/>
    </xf>
    <xf numFmtId="0" fontId="2" fillId="0" borderId="0" xfId="0" applyFont="1" applyBorder="1" applyAlignment="1">
      <alignment horizontal="left" vertical="center" wrapText="1"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xf>
    <xf numFmtId="185" fontId="5" fillId="0" borderId="0" xfId="0" applyNumberFormat="1" applyFont="1" applyBorder="1" applyAlignment="1">
      <alignment horizontal="center" vertical="center" wrapText="1"/>
    </xf>
    <xf numFmtId="0" fontId="0" fillId="33" borderId="17" xfId="0" applyFill="1" applyBorder="1" applyAlignment="1">
      <alignment horizontal="center"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0" fontId="5" fillId="0" borderId="32" xfId="0" applyFont="1" applyBorder="1" applyAlignment="1">
      <alignment horizontal="center" vertical="center" shrinkToFit="1"/>
    </xf>
    <xf numFmtId="0" fontId="5" fillId="0" borderId="33" xfId="0" applyFont="1" applyBorder="1" applyAlignment="1">
      <alignment horizontal="center" vertical="center"/>
    </xf>
    <xf numFmtId="0" fontId="5" fillId="0" borderId="34" xfId="0" applyFont="1" applyBorder="1" applyAlignment="1">
      <alignment horizontal="center" vertical="center" shrinkToFit="1"/>
    </xf>
    <xf numFmtId="0" fontId="5" fillId="0" borderId="35" xfId="0" applyFont="1" applyBorder="1" applyAlignment="1">
      <alignment horizontal="center" vertical="center"/>
    </xf>
    <xf numFmtId="0" fontId="5" fillId="0" borderId="0" xfId="0" applyFont="1" applyBorder="1" applyAlignment="1">
      <alignment horizontal="center" vertical="center" shrinkToFit="1"/>
    </xf>
    <xf numFmtId="0" fontId="10" fillId="0" borderId="0" xfId="0" applyFont="1" applyAlignment="1">
      <alignment vertical="center"/>
    </xf>
    <xf numFmtId="0" fontId="3" fillId="0" borderId="36" xfId="0" applyFont="1" applyBorder="1" applyAlignment="1">
      <alignment horizontal="center" vertical="center"/>
    </xf>
    <xf numFmtId="0" fontId="2" fillId="0" borderId="32" xfId="0" applyFont="1" applyBorder="1" applyAlignment="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58" fontId="11" fillId="0" borderId="33" xfId="0" applyNumberFormat="1" applyFont="1" applyBorder="1" applyAlignment="1">
      <alignment horizontal="center" vertical="center"/>
    </xf>
    <xf numFmtId="58" fontId="11" fillId="0" borderId="35" xfId="0" applyNumberFormat="1" applyFont="1" applyBorder="1" applyAlignment="1">
      <alignment horizontal="center" vertical="center"/>
    </xf>
    <xf numFmtId="185" fontId="11" fillId="0" borderId="37" xfId="0" applyNumberFormat="1" applyFont="1" applyBorder="1" applyAlignment="1">
      <alignment horizontal="left" vertical="center" wrapText="1"/>
    </xf>
    <xf numFmtId="185" fontId="11" fillId="0" borderId="38" xfId="0" applyNumberFormat="1" applyFont="1" applyBorder="1" applyAlignment="1">
      <alignment horizontal="left" vertical="center" wrapText="1"/>
    </xf>
    <xf numFmtId="0" fontId="17" fillId="0" borderId="0" xfId="0" applyFont="1" applyBorder="1" applyAlignment="1">
      <alignment vertical="center"/>
    </xf>
    <xf numFmtId="185" fontId="2" fillId="0" borderId="0" xfId="0" applyNumberFormat="1" applyFont="1" applyBorder="1" applyAlignment="1">
      <alignment horizontal="left" vertical="center"/>
    </xf>
    <xf numFmtId="0" fontId="12" fillId="0" borderId="0" xfId="0" applyFont="1" applyBorder="1" applyAlignment="1">
      <alignment vertical="center"/>
    </xf>
    <xf numFmtId="0" fontId="12" fillId="0" borderId="0" xfId="0" applyFont="1" applyAlignment="1">
      <alignment vertical="center"/>
    </xf>
    <xf numFmtId="0" fontId="2" fillId="0" borderId="32" xfId="0" applyFont="1" applyBorder="1" applyAlignment="1">
      <alignment horizontal="left" vertical="center"/>
    </xf>
    <xf numFmtId="0" fontId="0" fillId="34" borderId="17" xfId="0" applyFill="1" applyBorder="1" applyAlignment="1">
      <alignment horizontal="center"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2" fillId="0" borderId="29" xfId="0" applyFont="1" applyBorder="1" applyAlignment="1">
      <alignment horizontal="center" vertical="center"/>
    </xf>
    <xf numFmtId="0" fontId="2" fillId="0" borderId="39" xfId="0" applyNumberFormat="1" applyFont="1" applyBorder="1" applyAlignment="1">
      <alignment horizontal="center" vertical="center"/>
    </xf>
    <xf numFmtId="0" fontId="2" fillId="0" borderId="40" xfId="0" applyNumberFormat="1"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2" fillId="0" borderId="46" xfId="0" applyNumberFormat="1" applyFont="1" applyBorder="1" applyAlignment="1">
      <alignment horizontal="center" vertical="center"/>
    </xf>
    <xf numFmtId="0" fontId="2" fillId="0" borderId="47" xfId="0" applyNumberFormat="1" applyFont="1" applyBorder="1" applyAlignment="1">
      <alignment horizontal="center" vertical="center"/>
    </xf>
    <xf numFmtId="0" fontId="2" fillId="0" borderId="48" xfId="0" applyNumberFormat="1"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NumberFormat="1" applyFont="1" applyBorder="1" applyAlignment="1">
      <alignment horizontal="center" vertical="center"/>
    </xf>
    <xf numFmtId="0" fontId="2" fillId="0" borderId="52" xfId="0" applyNumberFormat="1" applyFont="1" applyBorder="1" applyAlignment="1">
      <alignment horizontal="center" vertical="center"/>
    </xf>
    <xf numFmtId="0" fontId="2" fillId="0" borderId="53" xfId="0" applyNumberFormat="1" applyFont="1" applyBorder="1" applyAlignment="1">
      <alignment horizontal="center" vertical="center"/>
    </xf>
    <xf numFmtId="0" fontId="2" fillId="0" borderId="54" xfId="0" applyNumberFormat="1" applyFont="1" applyBorder="1" applyAlignment="1">
      <alignment horizontal="center" vertical="center"/>
    </xf>
    <xf numFmtId="0" fontId="2" fillId="0" borderId="55" xfId="0" applyNumberFormat="1" applyFont="1" applyBorder="1" applyAlignment="1">
      <alignment horizontal="center" vertical="center"/>
    </xf>
    <xf numFmtId="185" fontId="2" fillId="34" borderId="56" xfId="0" applyNumberFormat="1" applyFont="1" applyFill="1" applyBorder="1" applyAlignment="1">
      <alignment horizontal="center" vertical="center"/>
    </xf>
    <xf numFmtId="0" fontId="0" fillId="34" borderId="57" xfId="0" applyFill="1" applyBorder="1" applyAlignment="1">
      <alignment horizontal="center" vertical="center"/>
    </xf>
    <xf numFmtId="0" fontId="2" fillId="0" borderId="30" xfId="0" applyNumberFormat="1" applyFont="1" applyBorder="1" applyAlignment="1">
      <alignment horizontal="center" vertical="center"/>
    </xf>
    <xf numFmtId="0" fontId="2" fillId="0" borderId="58" xfId="0" applyNumberFormat="1" applyFont="1" applyBorder="1" applyAlignment="1">
      <alignment horizontal="center" vertical="center"/>
    </xf>
    <xf numFmtId="0" fontId="2" fillId="0" borderId="59" xfId="0" applyNumberFormat="1" applyFont="1" applyBorder="1" applyAlignment="1">
      <alignment horizontal="center" vertical="center"/>
    </xf>
    <xf numFmtId="0" fontId="2" fillId="0" borderId="60" xfId="0" applyNumberFormat="1" applyFont="1" applyBorder="1" applyAlignment="1">
      <alignment horizontal="center" vertical="center"/>
    </xf>
    <xf numFmtId="0" fontId="2" fillId="0" borderId="61" xfId="0" applyNumberFormat="1" applyFont="1" applyBorder="1" applyAlignment="1">
      <alignment horizontal="center" vertical="center"/>
    </xf>
    <xf numFmtId="0" fontId="2" fillId="0" borderId="62" xfId="0" applyNumberFormat="1" applyFont="1" applyBorder="1" applyAlignment="1">
      <alignment horizontal="center" vertical="center"/>
    </xf>
    <xf numFmtId="185" fontId="2" fillId="0" borderId="63" xfId="0" applyNumberFormat="1" applyFont="1" applyBorder="1" applyAlignment="1">
      <alignment horizontal="center" vertical="center"/>
    </xf>
    <xf numFmtId="185" fontId="2" fillId="0" borderId="59" xfId="0" applyNumberFormat="1"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185" fontId="2" fillId="0" borderId="67" xfId="0" applyNumberFormat="1" applyFont="1" applyBorder="1" applyAlignment="1">
      <alignment horizontal="center" vertical="center"/>
    </xf>
    <xf numFmtId="185" fontId="2" fillId="0" borderId="68" xfId="0" applyNumberFormat="1" applyFont="1" applyBorder="1" applyAlignment="1">
      <alignment horizontal="center" vertical="center"/>
    </xf>
    <xf numFmtId="0" fontId="2" fillId="0" borderId="69" xfId="0" applyNumberFormat="1" applyFont="1" applyBorder="1" applyAlignment="1">
      <alignment horizontal="center" vertical="center"/>
    </xf>
    <xf numFmtId="0" fontId="2" fillId="0" borderId="70" xfId="0" applyNumberFormat="1" applyFont="1" applyBorder="1" applyAlignment="1">
      <alignment horizontal="center" vertical="center"/>
    </xf>
    <xf numFmtId="185" fontId="2" fillId="34" borderId="71" xfId="0" applyNumberFormat="1" applyFont="1" applyFill="1" applyBorder="1" applyAlignment="1">
      <alignment horizontal="center" vertical="center"/>
    </xf>
    <xf numFmtId="185" fontId="2" fillId="34" borderId="72" xfId="0" applyNumberFormat="1" applyFont="1" applyFill="1" applyBorder="1" applyAlignment="1">
      <alignment horizontal="center" vertical="center"/>
    </xf>
    <xf numFmtId="185" fontId="2" fillId="0" borderId="73" xfId="0" applyNumberFormat="1" applyFont="1" applyBorder="1" applyAlignment="1">
      <alignment horizontal="center" vertical="center"/>
    </xf>
    <xf numFmtId="185" fontId="2" fillId="34" borderId="13" xfId="0" applyNumberFormat="1" applyFont="1" applyFill="1" applyBorder="1" applyAlignment="1">
      <alignment horizontal="center" vertical="center"/>
    </xf>
    <xf numFmtId="0" fontId="0" fillId="0" borderId="71" xfId="0" applyFont="1" applyBorder="1" applyAlignment="1">
      <alignment horizontal="left" vertical="center" wrapText="1" shrinkToFit="1"/>
    </xf>
    <xf numFmtId="0" fontId="0" fillId="0" borderId="13" xfId="0" applyFont="1" applyBorder="1" applyAlignment="1">
      <alignment vertical="center"/>
    </xf>
    <xf numFmtId="185" fontId="2" fillId="34" borderId="63" xfId="0" applyNumberFormat="1" applyFont="1" applyFill="1" applyBorder="1" applyAlignment="1">
      <alignment horizontal="center" vertical="center"/>
    </xf>
    <xf numFmtId="185" fontId="2" fillId="34" borderId="59" xfId="0" applyNumberFormat="1" applyFont="1" applyFill="1" applyBorder="1" applyAlignment="1">
      <alignment horizontal="center" vertical="center"/>
    </xf>
    <xf numFmtId="185" fontId="2" fillId="34" borderId="12" xfId="0" applyNumberFormat="1" applyFont="1" applyFill="1" applyBorder="1" applyAlignment="1">
      <alignment horizontal="center" vertical="center"/>
    </xf>
    <xf numFmtId="0" fontId="0" fillId="0" borderId="56" xfId="0" applyFont="1" applyBorder="1" applyAlignment="1">
      <alignment horizontal="left" vertical="center" wrapText="1" shrinkToFit="1"/>
    </xf>
    <xf numFmtId="0" fontId="0" fillId="0" borderId="69" xfId="0" applyFont="1" applyBorder="1" applyAlignment="1">
      <alignment vertical="center"/>
    </xf>
    <xf numFmtId="0" fontId="0" fillId="0" borderId="67" xfId="0" applyFont="1" applyBorder="1" applyAlignment="1">
      <alignment horizontal="left" vertical="center" wrapText="1" shrinkToFit="1"/>
    </xf>
    <xf numFmtId="0" fontId="0" fillId="0" borderId="73" xfId="0" applyFont="1" applyBorder="1" applyAlignment="1">
      <alignment vertical="center"/>
    </xf>
    <xf numFmtId="0" fontId="2" fillId="0" borderId="74" xfId="0" applyFont="1" applyBorder="1" applyAlignment="1">
      <alignment horizontal="center" vertical="center"/>
    </xf>
    <xf numFmtId="0" fontId="2" fillId="0" borderId="75" xfId="0" applyNumberFormat="1" applyFont="1" applyBorder="1" applyAlignment="1">
      <alignment horizontal="center" vertical="center"/>
    </xf>
    <xf numFmtId="185" fontId="2" fillId="34" borderId="36" xfId="0" applyNumberFormat="1" applyFont="1" applyFill="1" applyBorder="1" applyAlignment="1">
      <alignment horizontal="center" vertical="center"/>
    </xf>
    <xf numFmtId="185" fontId="2" fillId="34" borderId="14" xfId="0" applyNumberFormat="1" applyFont="1" applyFill="1" applyBorder="1" applyAlignment="1">
      <alignment horizontal="center" vertical="center"/>
    </xf>
    <xf numFmtId="0" fontId="5" fillId="0" borderId="76" xfId="0" applyNumberFormat="1" applyFont="1" applyBorder="1" applyAlignment="1">
      <alignment horizontal="center" vertical="center"/>
    </xf>
    <xf numFmtId="0" fontId="0" fillId="0" borderId="34" xfId="0" applyBorder="1" applyAlignment="1">
      <alignment horizontal="center" vertical="center"/>
    </xf>
    <xf numFmtId="0" fontId="0" fillId="0" borderId="22" xfId="0" applyBorder="1" applyAlignment="1">
      <alignment horizontal="center" vertical="center"/>
    </xf>
    <xf numFmtId="0" fontId="0" fillId="0" borderId="63" xfId="0" applyBorder="1" applyAlignment="1">
      <alignment horizontal="center" vertical="center"/>
    </xf>
    <xf numFmtId="0" fontId="0" fillId="0" borderId="10" xfId="0" applyBorder="1" applyAlignment="1">
      <alignment horizontal="center" vertical="center"/>
    </xf>
    <xf numFmtId="0" fontId="0" fillId="0" borderId="77" xfId="0" applyBorder="1" applyAlignment="1">
      <alignment horizontal="center" vertical="center"/>
    </xf>
    <xf numFmtId="185" fontId="5" fillId="0" borderId="78" xfId="0" applyNumberFormat="1" applyFont="1" applyBorder="1" applyAlignment="1">
      <alignment horizontal="left" vertical="center" wrapText="1"/>
    </xf>
    <xf numFmtId="0" fontId="0" fillId="0" borderId="79" xfId="0" applyBorder="1" applyAlignment="1">
      <alignment horizontal="left" vertical="center" wrapText="1"/>
    </xf>
    <xf numFmtId="0" fontId="0" fillId="0" borderId="37" xfId="0" applyBorder="1" applyAlignment="1">
      <alignment horizontal="left" vertical="center" wrapText="1"/>
    </xf>
    <xf numFmtId="0" fontId="2" fillId="0" borderId="36" xfId="0" applyFont="1" applyBorder="1" applyAlignment="1">
      <alignment horizontal="center" vertical="center"/>
    </xf>
    <xf numFmtId="0" fontId="0" fillId="0" borderId="32"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80" xfId="0" applyBorder="1" applyAlignment="1">
      <alignment horizontal="center" vertical="center"/>
    </xf>
    <xf numFmtId="0" fontId="0" fillId="0" borderId="13" xfId="0" applyBorder="1" applyAlignment="1">
      <alignment horizontal="center" vertical="center"/>
    </xf>
    <xf numFmtId="0" fontId="5" fillId="0" borderId="36" xfId="0" applyNumberFormat="1" applyFont="1" applyBorder="1" applyAlignment="1">
      <alignment horizontal="center" vertical="center"/>
    </xf>
    <xf numFmtId="0" fontId="0" fillId="0" borderId="76"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185" fontId="9" fillId="0" borderId="84" xfId="0" applyNumberFormat="1" applyFont="1" applyBorder="1" applyAlignment="1">
      <alignment horizontal="left" vertical="center" wrapText="1"/>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horizontal="left" vertical="center" wrapText="1"/>
    </xf>
    <xf numFmtId="0" fontId="0" fillId="0" borderId="88" xfId="0" applyBorder="1" applyAlignment="1">
      <alignment vertical="center"/>
    </xf>
    <xf numFmtId="0" fontId="0" fillId="0" borderId="89" xfId="0" applyBorder="1" applyAlignment="1">
      <alignment vertical="center"/>
    </xf>
    <xf numFmtId="185" fontId="2" fillId="34" borderId="90" xfId="0" applyNumberFormat="1" applyFont="1" applyFill="1" applyBorder="1" applyAlignment="1">
      <alignment horizontal="center" vertical="center"/>
    </xf>
    <xf numFmtId="185" fontId="2" fillId="34" borderId="91" xfId="0" applyNumberFormat="1" applyFont="1" applyFill="1" applyBorder="1" applyAlignment="1">
      <alignment horizontal="center" vertical="center"/>
    </xf>
    <xf numFmtId="185" fontId="2" fillId="34" borderId="92" xfId="0" applyNumberFormat="1" applyFont="1" applyFill="1" applyBorder="1" applyAlignment="1">
      <alignment horizontal="center" vertical="center"/>
    </xf>
    <xf numFmtId="185" fontId="2" fillId="34" borderId="93" xfId="0" applyNumberFormat="1" applyFont="1" applyFill="1" applyBorder="1" applyAlignment="1">
      <alignment horizontal="center" vertical="center"/>
    </xf>
    <xf numFmtId="185" fontId="8" fillId="0" borderId="56" xfId="0" applyNumberFormat="1" applyFont="1" applyBorder="1" applyAlignment="1">
      <alignment horizontal="center" vertical="center"/>
    </xf>
    <xf numFmtId="0" fontId="8" fillId="0" borderId="57" xfId="0" applyFont="1" applyBorder="1" applyAlignment="1">
      <alignment horizontal="center" vertical="center"/>
    </xf>
    <xf numFmtId="190" fontId="8" fillId="0" borderId="56" xfId="0" applyNumberFormat="1" applyFont="1" applyBorder="1" applyAlignment="1">
      <alignment horizontal="center" vertical="center"/>
    </xf>
    <xf numFmtId="190" fontId="8" fillId="0" borderId="57" xfId="0" applyNumberFormat="1" applyFont="1" applyBorder="1" applyAlignment="1">
      <alignment horizontal="center" vertical="center"/>
    </xf>
    <xf numFmtId="185" fontId="2" fillId="33" borderId="90" xfId="0" applyNumberFormat="1" applyFont="1" applyFill="1" applyBorder="1" applyAlignment="1">
      <alignment horizontal="center" vertical="center"/>
    </xf>
    <xf numFmtId="185" fontId="2" fillId="33" borderId="91" xfId="0" applyNumberFormat="1" applyFont="1" applyFill="1" applyBorder="1" applyAlignment="1">
      <alignment horizontal="center" vertical="center"/>
    </xf>
    <xf numFmtId="185" fontId="2" fillId="33" borderId="92" xfId="0" applyNumberFormat="1" applyFont="1" applyFill="1" applyBorder="1" applyAlignment="1">
      <alignment horizontal="center" vertical="center"/>
    </xf>
    <xf numFmtId="185" fontId="2" fillId="33" borderId="93" xfId="0" applyNumberFormat="1" applyFont="1" applyFill="1" applyBorder="1" applyAlignment="1">
      <alignment horizontal="center" vertical="center"/>
    </xf>
    <xf numFmtId="185" fontId="2" fillId="33" borderId="36" xfId="0" applyNumberFormat="1" applyFont="1" applyFill="1" applyBorder="1" applyAlignment="1">
      <alignment horizontal="center" vertical="center"/>
    </xf>
    <xf numFmtId="185" fontId="2" fillId="33" borderId="14" xfId="0" applyNumberFormat="1" applyFont="1" applyFill="1" applyBorder="1" applyAlignment="1">
      <alignment horizontal="center" vertical="center"/>
    </xf>
    <xf numFmtId="185" fontId="2" fillId="33" borderId="12" xfId="0" applyNumberFormat="1" applyFont="1" applyFill="1" applyBorder="1" applyAlignment="1">
      <alignment horizontal="center" vertical="center"/>
    </xf>
    <xf numFmtId="185" fontId="8" fillId="0" borderId="71" xfId="0" applyNumberFormat="1" applyFont="1" applyBorder="1" applyAlignment="1">
      <alignment horizontal="center" vertical="center"/>
    </xf>
    <xf numFmtId="185" fontId="8" fillId="0" borderId="72" xfId="0" applyNumberFormat="1" applyFont="1" applyBorder="1" applyAlignment="1">
      <alignment horizontal="center" vertical="center"/>
    </xf>
    <xf numFmtId="185" fontId="8" fillId="0" borderId="13" xfId="0" applyNumberFormat="1" applyFont="1" applyBorder="1" applyAlignment="1">
      <alignment horizontal="center" vertical="center"/>
    </xf>
    <xf numFmtId="190" fontId="8" fillId="0" borderId="63" xfId="0" applyNumberFormat="1" applyFont="1" applyBorder="1" applyAlignment="1">
      <alignment horizontal="center" vertical="center"/>
    </xf>
    <xf numFmtId="190" fontId="8" fillId="0" borderId="59" xfId="0" applyNumberFormat="1" applyFont="1" applyBorder="1" applyAlignment="1">
      <alignment horizontal="center" vertical="center"/>
    </xf>
    <xf numFmtId="185" fontId="8" fillId="0" borderId="63" xfId="0" applyNumberFormat="1" applyFont="1" applyBorder="1" applyAlignment="1">
      <alignment horizontal="center" vertical="center"/>
    </xf>
    <xf numFmtId="185" fontId="8" fillId="0" borderId="59" xfId="0" applyNumberFormat="1" applyFont="1" applyBorder="1" applyAlignment="1">
      <alignment horizontal="center" vertical="center"/>
    </xf>
    <xf numFmtId="185" fontId="8" fillId="0" borderId="12" xfId="0" applyNumberFormat="1" applyFont="1" applyBorder="1" applyAlignment="1">
      <alignment horizontal="center" vertical="center"/>
    </xf>
    <xf numFmtId="190" fontId="8" fillId="0" borderId="67" xfId="0" applyNumberFormat="1" applyFont="1" applyBorder="1" applyAlignment="1">
      <alignment horizontal="center" vertical="center"/>
    </xf>
    <xf numFmtId="190" fontId="8" fillId="0" borderId="94" xfId="0" applyNumberFormat="1" applyFont="1" applyBorder="1" applyAlignment="1">
      <alignment horizontal="center" vertical="center"/>
    </xf>
    <xf numFmtId="190" fontId="8" fillId="0" borderId="73" xfId="0" applyNumberFormat="1" applyFont="1" applyBorder="1" applyAlignment="1">
      <alignment horizontal="center" vertical="center"/>
    </xf>
    <xf numFmtId="0" fontId="2" fillId="0" borderId="95" xfId="0" applyNumberFormat="1" applyFont="1" applyBorder="1" applyAlignment="1">
      <alignment horizontal="center" vertical="center"/>
    </xf>
    <xf numFmtId="0" fontId="2" fillId="0" borderId="96" xfId="0" applyNumberFormat="1" applyFont="1" applyBorder="1" applyAlignment="1">
      <alignment horizontal="center" vertical="center"/>
    </xf>
    <xf numFmtId="0" fontId="8" fillId="0" borderId="55" xfId="0" applyNumberFormat="1" applyFont="1" applyBorder="1" applyAlignment="1">
      <alignment horizontal="center" vertical="center"/>
    </xf>
    <xf numFmtId="0" fontId="8" fillId="0" borderId="46" xfId="0" applyNumberFormat="1" applyFont="1" applyBorder="1" applyAlignment="1">
      <alignment horizontal="center" vertical="center"/>
    </xf>
    <xf numFmtId="0" fontId="8" fillId="0" borderId="53" xfId="0" applyNumberFormat="1" applyFont="1" applyBorder="1" applyAlignment="1">
      <alignment horizontal="center" vertical="center"/>
    </xf>
    <xf numFmtId="0" fontId="8" fillId="0" borderId="54" xfId="0" applyNumberFormat="1" applyFont="1" applyBorder="1" applyAlignment="1">
      <alignment horizontal="center" vertical="center"/>
    </xf>
    <xf numFmtId="0" fontId="8" fillId="0" borderId="95" xfId="0" applyNumberFormat="1" applyFont="1" applyBorder="1" applyAlignment="1">
      <alignment horizontal="center" vertical="center"/>
    </xf>
    <xf numFmtId="0" fontId="8" fillId="0" borderId="96" xfId="0" applyNumberFormat="1" applyFont="1" applyBorder="1" applyAlignment="1">
      <alignment horizontal="center" vertical="center"/>
    </xf>
    <xf numFmtId="0" fontId="8" fillId="0" borderId="97" xfId="0" applyNumberFormat="1" applyFont="1" applyBorder="1" applyAlignment="1">
      <alignment horizontal="center" vertical="center"/>
    </xf>
    <xf numFmtId="0" fontId="8" fillId="0" borderId="59"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8" fillId="0" borderId="40" xfId="0" applyNumberFormat="1" applyFont="1" applyBorder="1" applyAlignment="1">
      <alignment horizontal="center" vertical="center"/>
    </xf>
    <xf numFmtId="190" fontId="8" fillId="0" borderId="10" xfId="0" applyNumberFormat="1"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NumberFormat="1" applyFont="1" applyBorder="1" applyAlignment="1">
      <alignment horizontal="center" vertical="center"/>
    </xf>
    <xf numFmtId="0" fontId="8" fillId="0" borderId="52" xfId="0" applyNumberFormat="1"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NumberFormat="1" applyFont="1" applyBorder="1" applyAlignment="1">
      <alignment horizontal="center" vertical="center"/>
    </xf>
    <xf numFmtId="0" fontId="8" fillId="0" borderId="44"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428625</xdr:colOff>
      <xdr:row>6</xdr:row>
      <xdr:rowOff>0</xdr:rowOff>
    </xdr:to>
    <xdr:sp>
      <xdr:nvSpPr>
        <xdr:cNvPr id="1" name="Oval 2"/>
        <xdr:cNvSpPr>
          <a:spLocks/>
        </xdr:cNvSpPr>
      </xdr:nvSpPr>
      <xdr:spPr>
        <a:xfrm>
          <a:off x="2486025" y="1209675"/>
          <a:ext cx="428625" cy="228600"/>
        </a:xfrm>
        <a:prstGeom prst="ellipse">
          <a:avLst/>
        </a:prstGeom>
        <a:solidFill>
          <a:srgbClr val="000000">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9</xdr:row>
      <xdr:rowOff>28575</xdr:rowOff>
    </xdr:from>
    <xdr:to>
      <xdr:col>2</xdr:col>
      <xdr:colOff>447675</xdr:colOff>
      <xdr:row>9</xdr:row>
      <xdr:rowOff>219075</xdr:rowOff>
    </xdr:to>
    <xdr:sp>
      <xdr:nvSpPr>
        <xdr:cNvPr id="2" name="Oval 4"/>
        <xdr:cNvSpPr>
          <a:spLocks/>
        </xdr:cNvSpPr>
      </xdr:nvSpPr>
      <xdr:spPr>
        <a:xfrm>
          <a:off x="2486025" y="2152650"/>
          <a:ext cx="447675" cy="190500"/>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xdr:row>
      <xdr:rowOff>0</xdr:rowOff>
    </xdr:from>
    <xdr:to>
      <xdr:col>2</xdr:col>
      <xdr:colOff>457200</xdr:colOff>
      <xdr:row>14</xdr:row>
      <xdr:rowOff>0</xdr:rowOff>
    </xdr:to>
    <xdr:sp>
      <xdr:nvSpPr>
        <xdr:cNvPr id="3" name="Oval 5"/>
        <xdr:cNvSpPr>
          <a:spLocks/>
        </xdr:cNvSpPr>
      </xdr:nvSpPr>
      <xdr:spPr>
        <a:xfrm>
          <a:off x="2486025" y="3038475"/>
          <a:ext cx="457200" cy="228600"/>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60"/>
  <sheetViews>
    <sheetView tabSelected="1" view="pageBreakPreview" zoomScale="75" zoomScaleNormal="75" zoomScaleSheetLayoutView="75" zoomScalePageLayoutView="0" workbookViewId="0" topLeftCell="A1">
      <selection activeCell="AA33" sqref="AA33:AB37"/>
    </sheetView>
  </sheetViews>
  <sheetFormatPr defaultColWidth="9.00390625" defaultRowHeight="13.5"/>
  <cols>
    <col min="1" max="1" width="13.50390625" style="1" customWidth="1"/>
    <col min="2" max="2" width="20.625" style="1" customWidth="1"/>
    <col min="3" max="3" width="26.75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6.00390625" style="1" customWidth="1"/>
    <col min="28" max="28" width="3.375" style="1" customWidth="1"/>
    <col min="29" max="36" width="0" style="1" hidden="1" customWidth="1"/>
    <col min="37" max="37" width="6.125" style="1" customWidth="1"/>
    <col min="38" max="16384" width="9.00390625" style="1" customWidth="1"/>
  </cols>
  <sheetData>
    <row r="1" spans="1:13" ht="18.75">
      <c r="A1" s="45" t="s">
        <v>46</v>
      </c>
      <c r="J1" s="2"/>
      <c r="K1" s="2"/>
      <c r="M1" s="2" t="s">
        <v>26</v>
      </c>
    </row>
    <row r="2" spans="1:28" ht="18.75" customHeight="1" thickBot="1">
      <c r="A2" s="2"/>
      <c r="E2" s="2"/>
      <c r="J2" s="2"/>
      <c r="K2" s="2"/>
      <c r="L2" s="3"/>
      <c r="M2" s="2" t="s">
        <v>25</v>
      </c>
      <c r="N2" s="3"/>
      <c r="O2" s="3"/>
      <c r="P2" s="3"/>
      <c r="Q2" s="3"/>
      <c r="R2" s="3"/>
      <c r="S2" s="3"/>
      <c r="T2" s="3"/>
      <c r="U2" s="3"/>
      <c r="V2" s="3"/>
      <c r="W2" s="3"/>
      <c r="X2" s="4"/>
      <c r="Y2" s="3"/>
      <c r="Z2" s="11"/>
      <c r="AA2" s="4" t="s">
        <v>22</v>
      </c>
      <c r="AB2" s="3"/>
    </row>
    <row r="3" spans="1:29" ht="18" customHeight="1">
      <c r="A3" s="14"/>
      <c r="B3" s="16"/>
      <c r="C3" s="33" t="s">
        <v>19</v>
      </c>
      <c r="D3" s="46"/>
      <c r="E3" s="47"/>
      <c r="F3" s="47"/>
      <c r="G3" s="47"/>
      <c r="H3" s="47"/>
      <c r="I3" s="47"/>
      <c r="J3" s="47"/>
      <c r="K3" s="47"/>
      <c r="L3" s="47" t="s">
        <v>65</v>
      </c>
      <c r="M3" s="64"/>
      <c r="N3" s="64"/>
      <c r="O3" s="60" t="s">
        <v>57</v>
      </c>
      <c r="P3" s="47"/>
      <c r="Q3" s="47"/>
      <c r="R3" s="47"/>
      <c r="S3" s="47"/>
      <c r="T3" s="47"/>
      <c r="U3" s="47"/>
      <c r="V3" s="47"/>
      <c r="W3" s="47"/>
      <c r="X3" s="47"/>
      <c r="Y3" s="16"/>
      <c r="Z3" s="125" t="s">
        <v>42</v>
      </c>
      <c r="AA3" s="126"/>
      <c r="AB3" s="127"/>
      <c r="AC3" s="8" t="s">
        <v>0</v>
      </c>
    </row>
    <row r="4" spans="1:29" ht="18" customHeight="1">
      <c r="A4" s="15" t="s">
        <v>4</v>
      </c>
      <c r="B4" s="5" t="s">
        <v>5</v>
      </c>
      <c r="C4" s="34" t="s">
        <v>1</v>
      </c>
      <c r="D4" s="92" t="s">
        <v>6</v>
      </c>
      <c r="E4" s="93"/>
      <c r="F4" s="93" t="s">
        <v>7</v>
      </c>
      <c r="G4" s="93"/>
      <c r="H4" s="93" t="s">
        <v>8</v>
      </c>
      <c r="I4" s="93"/>
      <c r="J4" s="93" t="s">
        <v>9</v>
      </c>
      <c r="K4" s="93"/>
      <c r="L4" s="93" t="s">
        <v>10</v>
      </c>
      <c r="M4" s="93"/>
      <c r="N4" s="93" t="s">
        <v>11</v>
      </c>
      <c r="O4" s="93"/>
      <c r="P4" s="93" t="s">
        <v>12</v>
      </c>
      <c r="Q4" s="93"/>
      <c r="R4" s="93" t="s">
        <v>13</v>
      </c>
      <c r="S4" s="93"/>
      <c r="T4" s="93" t="s">
        <v>14</v>
      </c>
      <c r="U4" s="93"/>
      <c r="V4" s="93" t="s">
        <v>15</v>
      </c>
      <c r="W4" s="93"/>
      <c r="X4" s="93" t="s">
        <v>16</v>
      </c>
      <c r="Y4" s="94"/>
      <c r="Z4" s="128"/>
      <c r="AA4" s="129"/>
      <c r="AB4" s="130"/>
      <c r="AC4" s="8"/>
    </row>
    <row r="5" spans="1:29" ht="18" customHeight="1" thickBot="1">
      <c r="A5" s="27" t="s">
        <v>23</v>
      </c>
      <c r="B5" s="7"/>
      <c r="C5" s="35" t="s">
        <v>2</v>
      </c>
      <c r="D5" s="19" t="s">
        <v>24</v>
      </c>
      <c r="E5" s="20" t="s">
        <v>17</v>
      </c>
      <c r="F5" s="21" t="s">
        <v>24</v>
      </c>
      <c r="G5" s="20" t="s">
        <v>17</v>
      </c>
      <c r="H5" s="21" t="s">
        <v>24</v>
      </c>
      <c r="I5" s="20" t="s">
        <v>17</v>
      </c>
      <c r="J5" s="21" t="s">
        <v>24</v>
      </c>
      <c r="K5" s="20" t="s">
        <v>17</v>
      </c>
      <c r="L5" s="21" t="s">
        <v>24</v>
      </c>
      <c r="M5" s="20" t="s">
        <v>17</v>
      </c>
      <c r="N5" s="21" t="s">
        <v>24</v>
      </c>
      <c r="O5" s="20" t="s">
        <v>17</v>
      </c>
      <c r="P5" s="21" t="s">
        <v>24</v>
      </c>
      <c r="Q5" s="20" t="s">
        <v>17</v>
      </c>
      <c r="R5" s="21" t="s">
        <v>24</v>
      </c>
      <c r="S5" s="20" t="s">
        <v>17</v>
      </c>
      <c r="T5" s="21" t="s">
        <v>24</v>
      </c>
      <c r="U5" s="20" t="s">
        <v>17</v>
      </c>
      <c r="V5" s="21" t="s">
        <v>24</v>
      </c>
      <c r="W5" s="22" t="s">
        <v>17</v>
      </c>
      <c r="X5" s="21" t="s">
        <v>24</v>
      </c>
      <c r="Y5" s="23" t="s">
        <v>17</v>
      </c>
      <c r="Z5" s="131"/>
      <c r="AA5" s="132"/>
      <c r="AB5" s="133"/>
      <c r="AC5" s="10"/>
    </row>
    <row r="6" spans="1:37" ht="18" customHeight="1">
      <c r="A6" s="29"/>
      <c r="B6" s="67"/>
      <c r="C6" s="40" t="s">
        <v>60</v>
      </c>
      <c r="D6" s="69"/>
      <c r="E6" s="71"/>
      <c r="F6" s="65"/>
      <c r="G6" s="71"/>
      <c r="H6" s="65"/>
      <c r="I6" s="71"/>
      <c r="J6" s="65"/>
      <c r="K6" s="71"/>
      <c r="L6" s="65"/>
      <c r="M6" s="71"/>
      <c r="N6" s="65"/>
      <c r="O6" s="71"/>
      <c r="P6" s="65"/>
      <c r="Q6" s="71"/>
      <c r="R6" s="73"/>
      <c r="S6" s="71"/>
      <c r="T6" s="65"/>
      <c r="U6" s="71"/>
      <c r="V6" s="65"/>
      <c r="W6" s="71"/>
      <c r="X6" s="65"/>
      <c r="Y6" s="71"/>
      <c r="Z6" s="134"/>
      <c r="AA6" s="126"/>
      <c r="AB6" s="127"/>
      <c r="AC6" s="17"/>
      <c r="AD6" s="18"/>
      <c r="AE6" s="18"/>
      <c r="AF6" s="18"/>
      <c r="AG6" s="18"/>
      <c r="AH6" s="18"/>
      <c r="AI6" s="18"/>
      <c r="AJ6" s="18"/>
      <c r="AK6" s="18"/>
    </row>
    <row r="7" spans="1:37" ht="18" customHeight="1">
      <c r="A7" s="28"/>
      <c r="B7" s="68"/>
      <c r="C7" s="41" t="s">
        <v>67</v>
      </c>
      <c r="D7" s="70"/>
      <c r="E7" s="72"/>
      <c r="F7" s="66"/>
      <c r="G7" s="72"/>
      <c r="H7" s="66"/>
      <c r="I7" s="72"/>
      <c r="J7" s="66"/>
      <c r="K7" s="72"/>
      <c r="L7" s="66"/>
      <c r="M7" s="72"/>
      <c r="N7" s="66"/>
      <c r="O7" s="72"/>
      <c r="P7" s="66"/>
      <c r="Q7" s="72"/>
      <c r="R7" s="74"/>
      <c r="S7" s="72"/>
      <c r="T7" s="66"/>
      <c r="U7" s="72"/>
      <c r="V7" s="66"/>
      <c r="W7" s="72"/>
      <c r="X7" s="66"/>
      <c r="Y7" s="72"/>
      <c r="Z7" s="119"/>
      <c r="AA7" s="120"/>
      <c r="AB7" s="121"/>
      <c r="AC7" s="17"/>
      <c r="AD7" s="18"/>
      <c r="AE7" s="18"/>
      <c r="AF7" s="18"/>
      <c r="AG7" s="18"/>
      <c r="AH7" s="18"/>
      <c r="AI7" s="18"/>
      <c r="AJ7" s="18"/>
      <c r="AK7" s="18"/>
    </row>
    <row r="8" spans="1:37" ht="18" customHeight="1">
      <c r="A8" s="29"/>
      <c r="B8" s="75"/>
      <c r="C8" s="42" t="s">
        <v>60</v>
      </c>
      <c r="D8" s="77"/>
      <c r="E8" s="81"/>
      <c r="F8" s="79"/>
      <c r="G8" s="81"/>
      <c r="H8" s="79"/>
      <c r="I8" s="81"/>
      <c r="J8" s="79"/>
      <c r="K8" s="81"/>
      <c r="L8" s="79"/>
      <c r="M8" s="81"/>
      <c r="N8" s="79"/>
      <c r="O8" s="81"/>
      <c r="P8" s="79"/>
      <c r="Q8" s="81"/>
      <c r="R8" s="79"/>
      <c r="S8" s="81"/>
      <c r="T8" s="79"/>
      <c r="U8" s="81"/>
      <c r="V8" s="79"/>
      <c r="W8" s="81"/>
      <c r="X8" s="79"/>
      <c r="Y8" s="81"/>
      <c r="Z8" s="116"/>
      <c r="AA8" s="117"/>
      <c r="AB8" s="118"/>
      <c r="AC8" s="17"/>
      <c r="AD8" s="18"/>
      <c r="AE8" s="18"/>
      <c r="AF8" s="18"/>
      <c r="AG8" s="18"/>
      <c r="AH8" s="18"/>
      <c r="AI8" s="18"/>
      <c r="AJ8" s="18"/>
      <c r="AK8" s="18"/>
    </row>
    <row r="9" spans="1:37" ht="18" customHeight="1">
      <c r="A9" s="28"/>
      <c r="B9" s="76"/>
      <c r="C9" s="43" t="s">
        <v>67</v>
      </c>
      <c r="D9" s="78"/>
      <c r="E9" s="72"/>
      <c r="F9" s="80"/>
      <c r="G9" s="72"/>
      <c r="H9" s="80"/>
      <c r="I9" s="72"/>
      <c r="J9" s="80"/>
      <c r="K9" s="72"/>
      <c r="L9" s="80"/>
      <c r="M9" s="72"/>
      <c r="N9" s="80"/>
      <c r="O9" s="72"/>
      <c r="P9" s="80"/>
      <c r="Q9" s="72"/>
      <c r="R9" s="80"/>
      <c r="S9" s="72"/>
      <c r="T9" s="80"/>
      <c r="U9" s="72"/>
      <c r="V9" s="80"/>
      <c r="W9" s="72"/>
      <c r="X9" s="80"/>
      <c r="Y9" s="72"/>
      <c r="Z9" s="119"/>
      <c r="AA9" s="120"/>
      <c r="AB9" s="121"/>
      <c r="AC9" s="17"/>
      <c r="AD9" s="18"/>
      <c r="AE9" s="18"/>
      <c r="AF9" s="18"/>
      <c r="AG9" s="18"/>
      <c r="AH9" s="18"/>
      <c r="AI9" s="18"/>
      <c r="AJ9" s="18"/>
      <c r="AK9" s="18"/>
    </row>
    <row r="10" spans="1:37" ht="18" customHeight="1">
      <c r="A10" s="32"/>
      <c r="B10" s="75"/>
      <c r="C10" s="44" t="s">
        <v>60</v>
      </c>
      <c r="D10" s="77"/>
      <c r="E10" s="81"/>
      <c r="F10" s="79"/>
      <c r="G10" s="81"/>
      <c r="H10" s="79"/>
      <c r="I10" s="81"/>
      <c r="J10" s="79"/>
      <c r="K10" s="81"/>
      <c r="L10" s="79"/>
      <c r="M10" s="81"/>
      <c r="N10" s="79"/>
      <c r="O10" s="81"/>
      <c r="P10" s="79"/>
      <c r="Q10" s="81"/>
      <c r="R10" s="79"/>
      <c r="S10" s="81"/>
      <c r="T10" s="79"/>
      <c r="U10" s="81"/>
      <c r="V10" s="79"/>
      <c r="W10" s="81"/>
      <c r="X10" s="79"/>
      <c r="Y10" s="81"/>
      <c r="Z10" s="116"/>
      <c r="AA10" s="117"/>
      <c r="AB10" s="118"/>
      <c r="AC10" s="17"/>
      <c r="AD10" s="18"/>
      <c r="AE10" s="18"/>
      <c r="AF10" s="18"/>
      <c r="AG10" s="18"/>
      <c r="AH10" s="18"/>
      <c r="AI10" s="18"/>
      <c r="AJ10" s="18"/>
      <c r="AK10" s="18"/>
    </row>
    <row r="11" spans="1:37" ht="18" customHeight="1">
      <c r="A11" s="28"/>
      <c r="B11" s="76"/>
      <c r="C11" s="43" t="s">
        <v>67</v>
      </c>
      <c r="D11" s="78"/>
      <c r="E11" s="72"/>
      <c r="F11" s="80"/>
      <c r="G11" s="72"/>
      <c r="H11" s="80"/>
      <c r="I11" s="72"/>
      <c r="J11" s="80"/>
      <c r="K11" s="72"/>
      <c r="L11" s="80"/>
      <c r="M11" s="72"/>
      <c r="N11" s="80"/>
      <c r="O11" s="72"/>
      <c r="P11" s="80"/>
      <c r="Q11" s="72"/>
      <c r="R11" s="80"/>
      <c r="S11" s="72"/>
      <c r="T11" s="80"/>
      <c r="U11" s="72"/>
      <c r="V11" s="80"/>
      <c r="W11" s="72"/>
      <c r="X11" s="80"/>
      <c r="Y11" s="72"/>
      <c r="Z11" s="119"/>
      <c r="AA11" s="120"/>
      <c r="AB11" s="121"/>
      <c r="AC11" s="17"/>
      <c r="AD11" s="18"/>
      <c r="AE11" s="18"/>
      <c r="AF11" s="18"/>
      <c r="AG11" s="18"/>
      <c r="AH11" s="18"/>
      <c r="AI11" s="18"/>
      <c r="AJ11" s="18"/>
      <c r="AK11" s="18"/>
    </row>
    <row r="12" spans="1:37" ht="18" customHeight="1">
      <c r="A12" s="29"/>
      <c r="B12" s="75"/>
      <c r="C12" s="42" t="s">
        <v>60</v>
      </c>
      <c r="D12" s="77"/>
      <c r="E12" s="81"/>
      <c r="F12" s="79"/>
      <c r="G12" s="81"/>
      <c r="H12" s="79"/>
      <c r="I12" s="81"/>
      <c r="J12" s="79"/>
      <c r="K12" s="81"/>
      <c r="L12" s="79"/>
      <c r="M12" s="81"/>
      <c r="N12" s="79"/>
      <c r="O12" s="81"/>
      <c r="P12" s="79"/>
      <c r="Q12" s="81"/>
      <c r="R12" s="79"/>
      <c r="S12" s="81"/>
      <c r="T12" s="79"/>
      <c r="U12" s="81"/>
      <c r="V12" s="79"/>
      <c r="W12" s="81"/>
      <c r="X12" s="79"/>
      <c r="Y12" s="81"/>
      <c r="Z12" s="116"/>
      <c r="AA12" s="117"/>
      <c r="AB12" s="118"/>
      <c r="AC12" s="17"/>
      <c r="AD12" s="18"/>
      <c r="AE12" s="18"/>
      <c r="AF12" s="18"/>
      <c r="AG12" s="18"/>
      <c r="AH12" s="18"/>
      <c r="AI12" s="18"/>
      <c r="AJ12" s="18"/>
      <c r="AK12" s="18"/>
    </row>
    <row r="13" spans="1:37" ht="18" customHeight="1">
      <c r="A13" s="31"/>
      <c r="B13" s="76"/>
      <c r="C13" s="43" t="s">
        <v>67</v>
      </c>
      <c r="D13" s="78"/>
      <c r="E13" s="72"/>
      <c r="F13" s="80"/>
      <c r="G13" s="72"/>
      <c r="H13" s="80"/>
      <c r="I13" s="72"/>
      <c r="J13" s="80"/>
      <c r="K13" s="72"/>
      <c r="L13" s="80"/>
      <c r="M13" s="72"/>
      <c r="N13" s="80"/>
      <c r="O13" s="72"/>
      <c r="P13" s="80"/>
      <c r="Q13" s="72"/>
      <c r="R13" s="80"/>
      <c r="S13" s="72"/>
      <c r="T13" s="80"/>
      <c r="U13" s="72"/>
      <c r="V13" s="80"/>
      <c r="W13" s="72"/>
      <c r="X13" s="80"/>
      <c r="Y13" s="72"/>
      <c r="Z13" s="119"/>
      <c r="AA13" s="120"/>
      <c r="AB13" s="121"/>
      <c r="AC13" s="17"/>
      <c r="AD13" s="18"/>
      <c r="AE13" s="18"/>
      <c r="AF13" s="18"/>
      <c r="AG13" s="18"/>
      <c r="AH13" s="18"/>
      <c r="AI13" s="18"/>
      <c r="AJ13" s="18"/>
      <c r="AK13" s="18"/>
    </row>
    <row r="14" spans="1:37" ht="18" customHeight="1">
      <c r="A14" s="32"/>
      <c r="B14" s="75"/>
      <c r="C14" s="42" t="s">
        <v>60</v>
      </c>
      <c r="D14" s="77"/>
      <c r="E14" s="81"/>
      <c r="F14" s="79"/>
      <c r="G14" s="81"/>
      <c r="H14" s="79"/>
      <c r="I14" s="81"/>
      <c r="J14" s="79"/>
      <c r="K14" s="81"/>
      <c r="L14" s="79"/>
      <c r="M14" s="81"/>
      <c r="N14" s="79"/>
      <c r="O14" s="81"/>
      <c r="P14" s="79"/>
      <c r="Q14" s="81"/>
      <c r="R14" s="79"/>
      <c r="S14" s="81"/>
      <c r="T14" s="79"/>
      <c r="U14" s="81"/>
      <c r="V14" s="79"/>
      <c r="W14" s="81"/>
      <c r="X14" s="79"/>
      <c r="Y14" s="81"/>
      <c r="Z14" s="116"/>
      <c r="AA14" s="117"/>
      <c r="AB14" s="118"/>
      <c r="AC14" s="17"/>
      <c r="AD14" s="18"/>
      <c r="AE14" s="18"/>
      <c r="AF14" s="18"/>
      <c r="AG14" s="18"/>
      <c r="AH14" s="18"/>
      <c r="AI14" s="18"/>
      <c r="AJ14" s="18"/>
      <c r="AK14" s="18"/>
    </row>
    <row r="15" spans="1:37" ht="18" customHeight="1">
      <c r="A15" s="28"/>
      <c r="B15" s="76"/>
      <c r="C15" s="43" t="s">
        <v>67</v>
      </c>
      <c r="D15" s="78"/>
      <c r="E15" s="72"/>
      <c r="F15" s="80"/>
      <c r="G15" s="72"/>
      <c r="H15" s="80"/>
      <c r="I15" s="72"/>
      <c r="J15" s="80"/>
      <c r="K15" s="72"/>
      <c r="L15" s="80"/>
      <c r="M15" s="72"/>
      <c r="N15" s="80"/>
      <c r="O15" s="72"/>
      <c r="P15" s="80"/>
      <c r="Q15" s="72"/>
      <c r="R15" s="80"/>
      <c r="S15" s="72"/>
      <c r="T15" s="80"/>
      <c r="U15" s="72"/>
      <c r="V15" s="80"/>
      <c r="W15" s="72"/>
      <c r="X15" s="80"/>
      <c r="Y15" s="72"/>
      <c r="Z15" s="119"/>
      <c r="AA15" s="120"/>
      <c r="AB15" s="121"/>
      <c r="AC15" s="17"/>
      <c r="AD15" s="18"/>
      <c r="AE15" s="18"/>
      <c r="AF15" s="18"/>
      <c r="AG15" s="18"/>
      <c r="AH15" s="18"/>
      <c r="AI15" s="18"/>
      <c r="AJ15" s="18"/>
      <c r="AK15" s="18"/>
    </row>
    <row r="16" spans="1:37" ht="18" customHeight="1">
      <c r="A16" s="29"/>
      <c r="B16" s="75"/>
      <c r="C16" s="42" t="s">
        <v>60</v>
      </c>
      <c r="D16" s="77"/>
      <c r="E16" s="81"/>
      <c r="F16" s="79"/>
      <c r="G16" s="81"/>
      <c r="H16" s="79"/>
      <c r="I16" s="81"/>
      <c r="J16" s="79"/>
      <c r="K16" s="81"/>
      <c r="L16" s="79"/>
      <c r="M16" s="81"/>
      <c r="N16" s="79"/>
      <c r="O16" s="81"/>
      <c r="P16" s="79"/>
      <c r="Q16" s="81"/>
      <c r="R16" s="79"/>
      <c r="S16" s="81"/>
      <c r="T16" s="79"/>
      <c r="U16" s="81"/>
      <c r="V16" s="79"/>
      <c r="W16" s="81"/>
      <c r="X16" s="79"/>
      <c r="Y16" s="81"/>
      <c r="Z16" s="116"/>
      <c r="AA16" s="117"/>
      <c r="AB16" s="118"/>
      <c r="AC16" s="17"/>
      <c r="AD16" s="18"/>
      <c r="AE16" s="18"/>
      <c r="AF16" s="18"/>
      <c r="AG16" s="18"/>
      <c r="AH16" s="18"/>
      <c r="AI16" s="18"/>
      <c r="AJ16" s="18"/>
      <c r="AK16" s="18"/>
    </row>
    <row r="17" spans="1:37" ht="18" customHeight="1">
      <c r="A17" s="31"/>
      <c r="B17" s="76"/>
      <c r="C17" s="43" t="s">
        <v>67</v>
      </c>
      <c r="D17" s="78"/>
      <c r="E17" s="72"/>
      <c r="F17" s="80"/>
      <c r="G17" s="72"/>
      <c r="H17" s="80"/>
      <c r="I17" s="72"/>
      <c r="J17" s="80"/>
      <c r="K17" s="72"/>
      <c r="L17" s="80"/>
      <c r="M17" s="72"/>
      <c r="N17" s="80"/>
      <c r="O17" s="72"/>
      <c r="P17" s="80"/>
      <c r="Q17" s="72"/>
      <c r="R17" s="80"/>
      <c r="S17" s="72"/>
      <c r="T17" s="80"/>
      <c r="U17" s="72"/>
      <c r="V17" s="80"/>
      <c r="W17" s="72"/>
      <c r="X17" s="80"/>
      <c r="Y17" s="72"/>
      <c r="Z17" s="119"/>
      <c r="AA17" s="120"/>
      <c r="AB17" s="121"/>
      <c r="AC17" s="17"/>
      <c r="AD17" s="18"/>
      <c r="AE17" s="18"/>
      <c r="AF17" s="18"/>
      <c r="AG17" s="18"/>
      <c r="AH17" s="18"/>
      <c r="AI17" s="18"/>
      <c r="AJ17" s="18"/>
      <c r="AK17" s="18"/>
    </row>
    <row r="18" spans="1:37" ht="18" customHeight="1">
      <c r="A18" s="32"/>
      <c r="B18" s="75"/>
      <c r="C18" s="42" t="s">
        <v>60</v>
      </c>
      <c r="D18" s="77"/>
      <c r="E18" s="84"/>
      <c r="F18" s="79"/>
      <c r="G18" s="84"/>
      <c r="H18" s="79"/>
      <c r="I18" s="84"/>
      <c r="J18" s="79"/>
      <c r="K18" s="84"/>
      <c r="L18" s="79"/>
      <c r="M18" s="84"/>
      <c r="N18" s="79"/>
      <c r="O18" s="84"/>
      <c r="P18" s="79"/>
      <c r="Q18" s="84"/>
      <c r="R18" s="79"/>
      <c r="S18" s="84"/>
      <c r="T18" s="79"/>
      <c r="U18" s="84"/>
      <c r="V18" s="79"/>
      <c r="W18" s="84"/>
      <c r="X18" s="79"/>
      <c r="Y18" s="84"/>
      <c r="Z18" s="116"/>
      <c r="AA18" s="117"/>
      <c r="AB18" s="118"/>
      <c r="AC18" s="17"/>
      <c r="AD18" s="18"/>
      <c r="AE18" s="18"/>
      <c r="AF18" s="18"/>
      <c r="AG18" s="18"/>
      <c r="AH18" s="18"/>
      <c r="AI18" s="18"/>
      <c r="AJ18" s="18"/>
      <c r="AK18" s="18"/>
    </row>
    <row r="19" spans="1:37" ht="18" customHeight="1">
      <c r="A19" s="28"/>
      <c r="B19" s="76"/>
      <c r="C19" s="43" t="s">
        <v>67</v>
      </c>
      <c r="D19" s="78"/>
      <c r="E19" s="86"/>
      <c r="F19" s="80"/>
      <c r="G19" s="86"/>
      <c r="H19" s="80"/>
      <c r="I19" s="86"/>
      <c r="J19" s="80"/>
      <c r="K19" s="86"/>
      <c r="L19" s="80"/>
      <c r="M19" s="86"/>
      <c r="N19" s="80"/>
      <c r="O19" s="86"/>
      <c r="P19" s="80"/>
      <c r="Q19" s="86"/>
      <c r="R19" s="80"/>
      <c r="S19" s="86"/>
      <c r="T19" s="80"/>
      <c r="U19" s="86"/>
      <c r="V19" s="80"/>
      <c r="W19" s="86"/>
      <c r="X19" s="80"/>
      <c r="Y19" s="86"/>
      <c r="Z19" s="119"/>
      <c r="AA19" s="120"/>
      <c r="AB19" s="121"/>
      <c r="AC19" s="17"/>
      <c r="AD19" s="18"/>
      <c r="AE19" s="18"/>
      <c r="AF19" s="18"/>
      <c r="AG19" s="18"/>
      <c r="AH19" s="18"/>
      <c r="AI19" s="18"/>
      <c r="AJ19" s="18"/>
      <c r="AK19" s="18"/>
    </row>
    <row r="20" spans="1:37" ht="18" customHeight="1">
      <c r="A20" s="29"/>
      <c r="B20" s="75"/>
      <c r="C20" s="42" t="s">
        <v>60</v>
      </c>
      <c r="D20" s="77"/>
      <c r="E20" s="84"/>
      <c r="F20" s="79"/>
      <c r="G20" s="84"/>
      <c r="H20" s="79"/>
      <c r="I20" s="84"/>
      <c r="J20" s="79"/>
      <c r="K20" s="84"/>
      <c r="L20" s="79"/>
      <c r="M20" s="84"/>
      <c r="N20" s="79"/>
      <c r="O20" s="84"/>
      <c r="P20" s="79"/>
      <c r="Q20" s="84"/>
      <c r="R20" s="87"/>
      <c r="S20" s="84"/>
      <c r="T20" s="79"/>
      <c r="U20" s="84"/>
      <c r="V20" s="79"/>
      <c r="W20" s="84"/>
      <c r="X20" s="79"/>
      <c r="Y20" s="84"/>
      <c r="Z20" s="116"/>
      <c r="AA20" s="117"/>
      <c r="AB20" s="118"/>
      <c r="AC20" s="17"/>
      <c r="AD20" s="18"/>
      <c r="AE20" s="18"/>
      <c r="AF20" s="18"/>
      <c r="AG20" s="18"/>
      <c r="AH20" s="18"/>
      <c r="AI20" s="18"/>
      <c r="AJ20" s="18"/>
      <c r="AK20" s="18"/>
    </row>
    <row r="21" spans="1:37" ht="18" customHeight="1">
      <c r="A21" s="31"/>
      <c r="B21" s="68"/>
      <c r="C21" s="43" t="s">
        <v>67</v>
      </c>
      <c r="D21" s="70"/>
      <c r="E21" s="86"/>
      <c r="F21" s="66"/>
      <c r="G21" s="86"/>
      <c r="H21" s="66"/>
      <c r="I21" s="86"/>
      <c r="J21" s="66"/>
      <c r="K21" s="86"/>
      <c r="L21" s="66"/>
      <c r="M21" s="86"/>
      <c r="N21" s="66"/>
      <c r="O21" s="86"/>
      <c r="P21" s="66"/>
      <c r="Q21" s="86"/>
      <c r="R21" s="74"/>
      <c r="S21" s="86"/>
      <c r="T21" s="66"/>
      <c r="U21" s="86"/>
      <c r="V21" s="66"/>
      <c r="W21" s="86"/>
      <c r="X21" s="66"/>
      <c r="Y21" s="86"/>
      <c r="Z21" s="119"/>
      <c r="AA21" s="120"/>
      <c r="AB21" s="121"/>
      <c r="AC21" s="17"/>
      <c r="AD21" s="18"/>
      <c r="AE21" s="18"/>
      <c r="AF21" s="18"/>
      <c r="AG21" s="18"/>
      <c r="AH21" s="18"/>
      <c r="AI21" s="18"/>
      <c r="AJ21" s="18"/>
      <c r="AK21" s="18"/>
    </row>
    <row r="22" spans="1:37" ht="18" customHeight="1">
      <c r="A22" s="32"/>
      <c r="B22" s="75"/>
      <c r="C22" s="42" t="s">
        <v>60</v>
      </c>
      <c r="D22" s="77"/>
      <c r="E22" s="84"/>
      <c r="F22" s="79"/>
      <c r="G22" s="84"/>
      <c r="H22" s="79"/>
      <c r="I22" s="84"/>
      <c r="J22" s="79"/>
      <c r="K22" s="84"/>
      <c r="L22" s="79"/>
      <c r="M22" s="84"/>
      <c r="N22" s="79"/>
      <c r="O22" s="84"/>
      <c r="P22" s="79"/>
      <c r="Q22" s="84"/>
      <c r="R22" s="87"/>
      <c r="S22" s="84"/>
      <c r="T22" s="79"/>
      <c r="U22" s="84"/>
      <c r="V22" s="79"/>
      <c r="W22" s="84"/>
      <c r="X22" s="79"/>
      <c r="Y22" s="84"/>
      <c r="Z22" s="116"/>
      <c r="AA22" s="117"/>
      <c r="AB22" s="118"/>
      <c r="AC22" s="17"/>
      <c r="AD22" s="18"/>
      <c r="AE22" s="18"/>
      <c r="AF22" s="18"/>
      <c r="AG22" s="18"/>
      <c r="AH22" s="18"/>
      <c r="AI22" s="18"/>
      <c r="AJ22" s="18"/>
      <c r="AK22" s="18"/>
    </row>
    <row r="23" spans="1:37" ht="18" customHeight="1">
      <c r="A23" s="28"/>
      <c r="B23" s="68"/>
      <c r="C23" s="43" t="s">
        <v>67</v>
      </c>
      <c r="D23" s="70"/>
      <c r="E23" s="86"/>
      <c r="F23" s="66"/>
      <c r="G23" s="86"/>
      <c r="H23" s="66"/>
      <c r="I23" s="86"/>
      <c r="J23" s="66"/>
      <c r="K23" s="86"/>
      <c r="L23" s="66"/>
      <c r="M23" s="86"/>
      <c r="N23" s="66"/>
      <c r="O23" s="86"/>
      <c r="P23" s="66"/>
      <c r="Q23" s="86"/>
      <c r="R23" s="74"/>
      <c r="S23" s="86"/>
      <c r="T23" s="66"/>
      <c r="U23" s="86"/>
      <c r="V23" s="66"/>
      <c r="W23" s="86"/>
      <c r="X23" s="66"/>
      <c r="Y23" s="86"/>
      <c r="Z23" s="119"/>
      <c r="AA23" s="120"/>
      <c r="AB23" s="121"/>
      <c r="AC23" s="17"/>
      <c r="AD23" s="18"/>
      <c r="AE23" s="18"/>
      <c r="AF23" s="18"/>
      <c r="AG23" s="18"/>
      <c r="AH23" s="18"/>
      <c r="AI23" s="18"/>
      <c r="AJ23" s="18"/>
      <c r="AK23" s="18"/>
    </row>
    <row r="24" spans="1:37" ht="18" customHeight="1">
      <c r="A24" s="29"/>
      <c r="B24" s="75"/>
      <c r="C24" s="42" t="s">
        <v>60</v>
      </c>
      <c r="D24" s="77"/>
      <c r="E24" s="84"/>
      <c r="F24" s="79"/>
      <c r="G24" s="84"/>
      <c r="H24" s="79"/>
      <c r="I24" s="84"/>
      <c r="J24" s="79"/>
      <c r="K24" s="84"/>
      <c r="L24" s="79"/>
      <c r="M24" s="84"/>
      <c r="N24" s="79"/>
      <c r="O24" s="84"/>
      <c r="P24" s="79"/>
      <c r="Q24" s="84"/>
      <c r="R24" s="87"/>
      <c r="S24" s="84"/>
      <c r="T24" s="79"/>
      <c r="U24" s="84"/>
      <c r="V24" s="79"/>
      <c r="W24" s="84"/>
      <c r="X24" s="79"/>
      <c r="Y24" s="84"/>
      <c r="Z24" s="116"/>
      <c r="AA24" s="117"/>
      <c r="AB24" s="118"/>
      <c r="AC24" s="17"/>
      <c r="AD24" s="18"/>
      <c r="AE24" s="18"/>
      <c r="AF24" s="18"/>
      <c r="AG24" s="18"/>
      <c r="AH24" s="18"/>
      <c r="AI24" s="18"/>
      <c r="AJ24" s="18"/>
      <c r="AK24" s="18"/>
    </row>
    <row r="25" spans="1:37" ht="18" customHeight="1">
      <c r="A25" s="31"/>
      <c r="B25" s="68"/>
      <c r="C25" s="43" t="s">
        <v>67</v>
      </c>
      <c r="D25" s="70"/>
      <c r="E25" s="86"/>
      <c r="F25" s="66"/>
      <c r="G25" s="86"/>
      <c r="H25" s="66"/>
      <c r="I25" s="86"/>
      <c r="J25" s="66"/>
      <c r="K25" s="86"/>
      <c r="L25" s="66"/>
      <c r="M25" s="86"/>
      <c r="N25" s="66"/>
      <c r="O25" s="86"/>
      <c r="P25" s="66"/>
      <c r="Q25" s="86"/>
      <c r="R25" s="74"/>
      <c r="S25" s="86"/>
      <c r="T25" s="66"/>
      <c r="U25" s="86"/>
      <c r="V25" s="66"/>
      <c r="W25" s="86"/>
      <c r="X25" s="66"/>
      <c r="Y25" s="86"/>
      <c r="Z25" s="119"/>
      <c r="AA25" s="120"/>
      <c r="AB25" s="121"/>
      <c r="AC25" s="17"/>
      <c r="AD25" s="18"/>
      <c r="AE25" s="18"/>
      <c r="AF25" s="18"/>
      <c r="AG25" s="18"/>
      <c r="AH25" s="18"/>
      <c r="AI25" s="18"/>
      <c r="AJ25" s="18"/>
      <c r="AK25" s="18"/>
    </row>
    <row r="26" spans="1:37" ht="18" customHeight="1">
      <c r="A26" s="32"/>
      <c r="B26" s="75"/>
      <c r="C26" s="42" t="s">
        <v>60</v>
      </c>
      <c r="D26" s="77"/>
      <c r="E26" s="84"/>
      <c r="F26" s="79"/>
      <c r="G26" s="84"/>
      <c r="H26" s="79"/>
      <c r="I26" s="84"/>
      <c r="J26" s="79"/>
      <c r="K26" s="84"/>
      <c r="L26" s="79"/>
      <c r="M26" s="84"/>
      <c r="N26" s="79"/>
      <c r="O26" s="84"/>
      <c r="P26" s="79"/>
      <c r="Q26" s="84"/>
      <c r="R26" s="87"/>
      <c r="S26" s="84"/>
      <c r="T26" s="79"/>
      <c r="U26" s="84"/>
      <c r="V26" s="79"/>
      <c r="W26" s="84"/>
      <c r="X26" s="79"/>
      <c r="Y26" s="97"/>
      <c r="Z26" s="116"/>
      <c r="AA26" s="117"/>
      <c r="AB26" s="118"/>
      <c r="AC26" s="17"/>
      <c r="AD26" s="18"/>
      <c r="AE26" s="18"/>
      <c r="AF26" s="18"/>
      <c r="AG26" s="18"/>
      <c r="AH26" s="18"/>
      <c r="AI26" s="18"/>
      <c r="AJ26" s="18"/>
      <c r="AK26" s="18"/>
    </row>
    <row r="27" spans="1:37" ht="18" customHeight="1">
      <c r="A27" s="28"/>
      <c r="B27" s="68"/>
      <c r="C27" s="43" t="s">
        <v>67</v>
      </c>
      <c r="D27" s="70"/>
      <c r="E27" s="86"/>
      <c r="F27" s="66"/>
      <c r="G27" s="86"/>
      <c r="H27" s="66"/>
      <c r="I27" s="86"/>
      <c r="J27" s="66"/>
      <c r="K27" s="86"/>
      <c r="L27" s="66"/>
      <c r="M27" s="86"/>
      <c r="N27" s="66"/>
      <c r="O27" s="86"/>
      <c r="P27" s="66"/>
      <c r="Q27" s="86"/>
      <c r="R27" s="74"/>
      <c r="S27" s="86"/>
      <c r="T27" s="66"/>
      <c r="U27" s="86"/>
      <c r="V27" s="66"/>
      <c r="W27" s="86"/>
      <c r="X27" s="66"/>
      <c r="Y27" s="97"/>
      <c r="Z27" s="119"/>
      <c r="AA27" s="120"/>
      <c r="AB27" s="121"/>
      <c r="AC27" s="17"/>
      <c r="AD27" s="18"/>
      <c r="AE27" s="18"/>
      <c r="AF27" s="18"/>
      <c r="AG27" s="18"/>
      <c r="AH27" s="18"/>
      <c r="AI27" s="18"/>
      <c r="AJ27" s="18"/>
      <c r="AK27" s="18"/>
    </row>
    <row r="28" spans="1:37" ht="18" customHeight="1">
      <c r="A28" s="29"/>
      <c r="B28" s="75"/>
      <c r="C28" s="42" t="s">
        <v>60</v>
      </c>
      <c r="D28" s="77"/>
      <c r="E28" s="84"/>
      <c r="F28" s="79"/>
      <c r="G28" s="84"/>
      <c r="H28" s="79"/>
      <c r="I28" s="84"/>
      <c r="J28" s="79"/>
      <c r="K28" s="84"/>
      <c r="L28" s="79"/>
      <c r="M28" s="84"/>
      <c r="N28" s="79"/>
      <c r="O28" s="84"/>
      <c r="P28" s="79"/>
      <c r="Q28" s="84"/>
      <c r="R28" s="87"/>
      <c r="S28" s="84"/>
      <c r="T28" s="79"/>
      <c r="U28" s="84"/>
      <c r="V28" s="79"/>
      <c r="W28" s="84"/>
      <c r="X28" s="79"/>
      <c r="Y28" s="97"/>
      <c r="Z28" s="135"/>
      <c r="AA28" s="117"/>
      <c r="AB28" s="118"/>
      <c r="AC28" s="17"/>
      <c r="AD28" s="18"/>
      <c r="AE28" s="18"/>
      <c r="AF28" s="18"/>
      <c r="AG28" s="18"/>
      <c r="AH28" s="18"/>
      <c r="AI28" s="18"/>
      <c r="AJ28" s="18"/>
      <c r="AK28" s="18"/>
    </row>
    <row r="29" spans="1:37" ht="18" customHeight="1" thickBot="1">
      <c r="A29" s="30"/>
      <c r="B29" s="112"/>
      <c r="C29" s="43" t="s">
        <v>67</v>
      </c>
      <c r="D29" s="113"/>
      <c r="E29" s="85"/>
      <c r="F29" s="88"/>
      <c r="G29" s="85"/>
      <c r="H29" s="88"/>
      <c r="I29" s="85"/>
      <c r="J29" s="88"/>
      <c r="K29" s="85"/>
      <c r="L29" s="88"/>
      <c r="M29" s="85"/>
      <c r="N29" s="88"/>
      <c r="O29" s="85"/>
      <c r="P29" s="88"/>
      <c r="Q29" s="85"/>
      <c r="R29" s="89"/>
      <c r="S29" s="85"/>
      <c r="T29" s="88"/>
      <c r="U29" s="85"/>
      <c r="V29" s="88"/>
      <c r="W29" s="85"/>
      <c r="X29" s="88"/>
      <c r="Y29" s="98"/>
      <c r="Z29" s="136"/>
      <c r="AA29" s="137"/>
      <c r="AB29" s="138"/>
      <c r="AC29" s="17"/>
      <c r="AD29" s="18"/>
      <c r="AE29" s="18"/>
      <c r="AF29" s="18"/>
      <c r="AG29" s="18"/>
      <c r="AH29" s="18"/>
      <c r="AI29" s="18"/>
      <c r="AJ29" s="18"/>
      <c r="AK29" s="18"/>
    </row>
    <row r="30" spans="1:37" ht="35.25" customHeight="1" thickTop="1">
      <c r="A30" s="9"/>
      <c r="B30" s="110" t="s">
        <v>53</v>
      </c>
      <c r="C30" s="111"/>
      <c r="D30" s="90"/>
      <c r="E30" s="91"/>
      <c r="F30" s="95"/>
      <c r="G30" s="96"/>
      <c r="H30" s="95"/>
      <c r="I30" s="96"/>
      <c r="J30" s="95"/>
      <c r="K30" s="96"/>
      <c r="L30" s="95"/>
      <c r="M30" s="96"/>
      <c r="N30" s="95"/>
      <c r="O30" s="96"/>
      <c r="P30" s="95"/>
      <c r="Q30" s="96"/>
      <c r="R30" s="95"/>
      <c r="S30" s="96"/>
      <c r="T30" s="95"/>
      <c r="U30" s="96"/>
      <c r="V30" s="95"/>
      <c r="W30" s="96"/>
      <c r="X30" s="95"/>
      <c r="Y30" s="101"/>
      <c r="Z30" s="139"/>
      <c r="AA30" s="140"/>
      <c r="AB30" s="141"/>
      <c r="AC30" s="17"/>
      <c r="AD30" s="18"/>
      <c r="AE30" s="18"/>
      <c r="AF30" s="18"/>
      <c r="AG30" s="18"/>
      <c r="AH30" s="18"/>
      <c r="AI30" s="18"/>
      <c r="AJ30" s="18"/>
      <c r="AK30" s="18"/>
    </row>
    <row r="31" spans="1:37" ht="35.25" customHeight="1">
      <c r="A31" s="9"/>
      <c r="B31" s="108" t="s">
        <v>28</v>
      </c>
      <c r="C31" s="109"/>
      <c r="D31" s="105">
        <f>SUM(D6:D29)</f>
        <v>0</v>
      </c>
      <c r="E31" s="106"/>
      <c r="F31" s="82">
        <f>SUM(F6:F29)</f>
        <v>0</v>
      </c>
      <c r="G31" s="83"/>
      <c r="H31" s="82">
        <f>SUM(H6:H29)</f>
        <v>0</v>
      </c>
      <c r="I31" s="83"/>
      <c r="J31" s="82">
        <f>SUM(J6:J29)</f>
        <v>0</v>
      </c>
      <c r="K31" s="83"/>
      <c r="L31" s="82">
        <f>SUM(L6:L29)</f>
        <v>0</v>
      </c>
      <c r="M31" s="83"/>
      <c r="N31" s="82">
        <f>SUM(N6:N29)</f>
        <v>0</v>
      </c>
      <c r="O31" s="83"/>
      <c r="P31" s="82">
        <f>SUM(P6:P29)</f>
        <v>0</v>
      </c>
      <c r="Q31" s="83"/>
      <c r="R31" s="82">
        <f>SUM(R6:R29)</f>
        <v>0</v>
      </c>
      <c r="S31" s="83"/>
      <c r="T31" s="82">
        <f>SUM(T6:T29)</f>
        <v>0</v>
      </c>
      <c r="U31" s="83"/>
      <c r="V31" s="82">
        <f>SUM(V6:V29)</f>
        <v>0</v>
      </c>
      <c r="W31" s="83"/>
      <c r="X31" s="82">
        <f>SUM(X6:X29)</f>
        <v>0</v>
      </c>
      <c r="Y31" s="83"/>
      <c r="Z31" s="142"/>
      <c r="AA31" s="143"/>
      <c r="AB31" s="144"/>
      <c r="AC31" s="17"/>
      <c r="AD31" s="18"/>
      <c r="AE31" s="18"/>
      <c r="AF31" s="18"/>
      <c r="AG31" s="18"/>
      <c r="AH31" s="18"/>
      <c r="AI31" s="18"/>
      <c r="AJ31" s="18"/>
      <c r="AK31" s="18"/>
    </row>
    <row r="32" spans="1:37" ht="35.25" customHeight="1" thickBot="1">
      <c r="A32" s="9"/>
      <c r="B32" s="108" t="s">
        <v>40</v>
      </c>
      <c r="C32" s="109"/>
      <c r="D32" s="105">
        <f>SUMIF(E6:E29,"○",D6:D29)</f>
        <v>0</v>
      </c>
      <c r="E32" s="106"/>
      <c r="F32" s="82">
        <f>SUMIF(G6:G29,"○",F6:F29)</f>
        <v>0</v>
      </c>
      <c r="G32" s="83"/>
      <c r="H32" s="82">
        <f>SUMIF(I6:I29,"○",H6:H29)</f>
        <v>0</v>
      </c>
      <c r="I32" s="83"/>
      <c r="J32" s="82">
        <f>SUMIF(K6:K29,"○",J6:J29)</f>
        <v>0</v>
      </c>
      <c r="K32" s="83"/>
      <c r="L32" s="82">
        <f>SUMIF(M6:M29,"○",L6:L29)</f>
        <v>0</v>
      </c>
      <c r="M32" s="83"/>
      <c r="N32" s="82">
        <f>SUMIF(O6:O29,"○",N6:N29)</f>
        <v>0</v>
      </c>
      <c r="O32" s="83"/>
      <c r="P32" s="82">
        <f>SUMIF(Q6:Q29,"○",P6:P29)</f>
        <v>0</v>
      </c>
      <c r="Q32" s="83"/>
      <c r="R32" s="82">
        <f>SUMIF(S6:S29,"○",R6:R29)</f>
        <v>0</v>
      </c>
      <c r="S32" s="83"/>
      <c r="T32" s="82">
        <f>SUMIF(U6:U29,"○",T6:T29)</f>
        <v>0</v>
      </c>
      <c r="U32" s="83"/>
      <c r="V32" s="82">
        <f>SUMIF(W6:W29,"○",V6:V29)</f>
        <v>0</v>
      </c>
      <c r="W32" s="83"/>
      <c r="X32" s="82">
        <f>SUMIF(Y6:Y29,"○",X6:X29)</f>
        <v>0</v>
      </c>
      <c r="Y32" s="83"/>
      <c r="Z32" s="142"/>
      <c r="AA32" s="143"/>
      <c r="AB32" s="144"/>
      <c r="AC32" s="17"/>
      <c r="AD32" s="18"/>
      <c r="AE32" s="18"/>
      <c r="AF32" s="18"/>
      <c r="AG32" s="18"/>
      <c r="AH32" s="18"/>
      <c r="AI32" s="18"/>
      <c r="AJ32" s="18"/>
      <c r="AK32" s="18"/>
    </row>
    <row r="33" spans="1:37" ht="35.25" customHeight="1">
      <c r="A33" s="9"/>
      <c r="B33" s="108" t="s">
        <v>29</v>
      </c>
      <c r="C33" s="109"/>
      <c r="D33" s="105" t="e">
        <f>ROUNDDOWN(D31/D30,1)</f>
        <v>#DIV/0!</v>
      </c>
      <c r="E33" s="106"/>
      <c r="F33" s="82" t="e">
        <f>ROUNDDOWN(F31/F30,1)</f>
        <v>#DIV/0!</v>
      </c>
      <c r="G33" s="83"/>
      <c r="H33" s="82" t="e">
        <f>ROUNDDOWN(H31/H30,1)</f>
        <v>#DIV/0!</v>
      </c>
      <c r="I33" s="83"/>
      <c r="J33" s="82" t="e">
        <f>ROUNDDOWN(J31/J30,1)</f>
        <v>#DIV/0!</v>
      </c>
      <c r="K33" s="83"/>
      <c r="L33" s="82" t="e">
        <f>ROUNDDOWN(L31/L30,1)</f>
        <v>#DIV/0!</v>
      </c>
      <c r="M33" s="83"/>
      <c r="N33" s="82" t="e">
        <f>ROUNDDOWN(N31/N30,1)</f>
        <v>#DIV/0!</v>
      </c>
      <c r="O33" s="83"/>
      <c r="P33" s="82" t="e">
        <f>ROUNDDOWN(P31/P30,1)</f>
        <v>#DIV/0!</v>
      </c>
      <c r="Q33" s="83"/>
      <c r="R33" s="82" t="e">
        <f>ROUNDDOWN(R31/R30,1)</f>
        <v>#DIV/0!</v>
      </c>
      <c r="S33" s="83"/>
      <c r="T33" s="82" t="e">
        <f>ROUNDDOWN(T31/T30,1)</f>
        <v>#DIV/0!</v>
      </c>
      <c r="U33" s="83"/>
      <c r="V33" s="82" t="e">
        <f>ROUNDDOWN(V31/V30,1)</f>
        <v>#DIV/0!</v>
      </c>
      <c r="W33" s="83"/>
      <c r="X33" s="82" t="e">
        <f>ROUNDDOWN(X31/X30,1)</f>
        <v>#DIV/0!</v>
      </c>
      <c r="Y33" s="83"/>
      <c r="Z33" s="55" t="s">
        <v>44</v>
      </c>
      <c r="AA33" s="145" t="e">
        <f>ROUNDDOWN(SUM(D33:Y33)/11,1)</f>
        <v>#DIV/0!</v>
      </c>
      <c r="AB33" s="146"/>
      <c r="AC33" s="17"/>
      <c r="AD33" s="18"/>
      <c r="AE33" s="18"/>
      <c r="AF33" s="18"/>
      <c r="AG33" s="18"/>
      <c r="AH33" s="18"/>
      <c r="AI33" s="18"/>
      <c r="AJ33" s="18"/>
      <c r="AK33" s="18"/>
    </row>
    <row r="34" spans="1:37" ht="36" customHeight="1" thickBot="1">
      <c r="A34" s="6"/>
      <c r="B34" s="103" t="s">
        <v>41</v>
      </c>
      <c r="C34" s="104"/>
      <c r="D34" s="107" t="e">
        <f>ROUNDDOWN(D32/D30,1)</f>
        <v>#DIV/0!</v>
      </c>
      <c r="E34" s="100"/>
      <c r="F34" s="99" t="e">
        <f>ROUNDDOWN(F32/F30,1)</f>
        <v>#DIV/0!</v>
      </c>
      <c r="G34" s="100"/>
      <c r="H34" s="99" t="e">
        <f>ROUNDDOWN(H32/H30,1)</f>
        <v>#DIV/0!</v>
      </c>
      <c r="I34" s="100"/>
      <c r="J34" s="99" t="e">
        <f>ROUNDDOWN(J32/J30,1)</f>
        <v>#DIV/0!</v>
      </c>
      <c r="K34" s="100"/>
      <c r="L34" s="99" t="e">
        <f>ROUNDDOWN(L32/L30,1)</f>
        <v>#DIV/0!</v>
      </c>
      <c r="M34" s="100"/>
      <c r="N34" s="99" t="e">
        <f>ROUNDDOWN(N32/N30,1)</f>
        <v>#DIV/0!</v>
      </c>
      <c r="O34" s="100"/>
      <c r="P34" s="99" t="e">
        <f>ROUNDDOWN(P32/P30,1)</f>
        <v>#DIV/0!</v>
      </c>
      <c r="Q34" s="100"/>
      <c r="R34" s="99" t="e">
        <f>ROUNDDOWN(R32/R30,1)</f>
        <v>#DIV/0!</v>
      </c>
      <c r="S34" s="100"/>
      <c r="T34" s="99" t="e">
        <f>ROUNDDOWN(T32/T30,1)</f>
        <v>#DIV/0!</v>
      </c>
      <c r="U34" s="100"/>
      <c r="V34" s="99" t="e">
        <f>ROUNDDOWN(V32/V30,1)</f>
        <v>#DIV/0!</v>
      </c>
      <c r="W34" s="100"/>
      <c r="X34" s="99" t="e">
        <f>ROUNDDOWN(X32/X30,1)</f>
        <v>#DIV/0!</v>
      </c>
      <c r="Y34" s="102"/>
      <c r="Z34" s="54" t="s">
        <v>45</v>
      </c>
      <c r="AA34" s="147" t="e">
        <f>ROUNDDOWN(SUM(D34:Y34)/11,1)</f>
        <v>#DIV/0!</v>
      </c>
      <c r="AB34" s="148"/>
      <c r="AC34" s="17"/>
      <c r="AD34" s="18"/>
      <c r="AE34" s="18"/>
      <c r="AF34" s="18"/>
      <c r="AG34" s="18"/>
      <c r="AH34" s="18"/>
      <c r="AI34" s="18"/>
      <c r="AJ34" s="18"/>
      <c r="AK34" s="18"/>
    </row>
    <row r="35" spans="1:37" ht="22.5" customHeight="1">
      <c r="A35" s="56" t="s">
        <v>47</v>
      </c>
      <c r="B35" s="3"/>
      <c r="C35" s="26"/>
      <c r="D35" s="57"/>
      <c r="E35" s="24"/>
      <c r="F35" s="24"/>
      <c r="G35" s="24"/>
      <c r="H35" s="24"/>
      <c r="I35" s="24"/>
      <c r="J35" s="24"/>
      <c r="K35" s="24"/>
      <c r="L35" s="24"/>
      <c r="M35" s="24"/>
      <c r="N35" s="24"/>
      <c r="O35" s="24"/>
      <c r="P35" s="24"/>
      <c r="Q35" s="24"/>
      <c r="R35" s="24"/>
      <c r="S35" s="24"/>
      <c r="T35" s="24"/>
      <c r="U35" s="24"/>
      <c r="V35" s="24"/>
      <c r="W35" s="24"/>
      <c r="X35" s="24"/>
      <c r="Y35" s="24"/>
      <c r="Z35" s="122" t="s">
        <v>43</v>
      </c>
      <c r="AA35" s="114" t="e">
        <f>ROUNDDOWN((AA34/AA33)*100,1)</f>
        <v>#DIV/0!</v>
      </c>
      <c r="AB35" s="61"/>
      <c r="AC35" s="25"/>
      <c r="AD35" s="18"/>
      <c r="AE35" s="18"/>
      <c r="AF35" s="18"/>
      <c r="AG35" s="18"/>
      <c r="AH35" s="18"/>
      <c r="AI35" s="18"/>
      <c r="AJ35" s="18"/>
      <c r="AK35" s="18"/>
    </row>
    <row r="36" spans="1:37" ht="22.5" customHeight="1">
      <c r="A36" s="12" t="s">
        <v>69</v>
      </c>
      <c r="B36" s="11"/>
      <c r="C36" s="26"/>
      <c r="D36" s="24"/>
      <c r="E36" s="24"/>
      <c r="F36" s="24"/>
      <c r="G36" s="24"/>
      <c r="H36" s="24"/>
      <c r="K36" s="11"/>
      <c r="L36" s="24"/>
      <c r="M36" s="24"/>
      <c r="N36" s="24"/>
      <c r="O36" s="24"/>
      <c r="P36" s="24"/>
      <c r="Q36" s="24"/>
      <c r="R36" s="24"/>
      <c r="S36" s="24"/>
      <c r="T36" s="24"/>
      <c r="U36" s="24"/>
      <c r="V36" s="24"/>
      <c r="W36" s="24"/>
      <c r="X36" s="24"/>
      <c r="Y36" s="24"/>
      <c r="Z36" s="123"/>
      <c r="AA36" s="115"/>
      <c r="AB36" s="62"/>
      <c r="AC36" s="25"/>
      <c r="AD36" s="18"/>
      <c r="AE36" s="18"/>
      <c r="AF36" s="18"/>
      <c r="AG36" s="18"/>
      <c r="AH36" s="18"/>
      <c r="AI36" s="18"/>
      <c r="AJ36" s="18"/>
      <c r="AK36" s="18"/>
    </row>
    <row r="37" spans="1:37" ht="18" customHeight="1" thickBot="1">
      <c r="A37" s="11" t="s">
        <v>27</v>
      </c>
      <c r="B37" s="11"/>
      <c r="C37" s="26"/>
      <c r="D37" s="24"/>
      <c r="E37" s="24"/>
      <c r="F37" s="24"/>
      <c r="G37" s="24"/>
      <c r="H37" s="24"/>
      <c r="K37" s="11" t="s">
        <v>48</v>
      </c>
      <c r="L37" s="24"/>
      <c r="M37" s="24"/>
      <c r="N37" s="24"/>
      <c r="O37" s="24"/>
      <c r="P37" s="24"/>
      <c r="Q37" s="24"/>
      <c r="R37" s="24"/>
      <c r="S37" s="24"/>
      <c r="T37" s="24"/>
      <c r="U37" s="24"/>
      <c r="V37" s="24"/>
      <c r="W37" s="24"/>
      <c r="X37" s="24"/>
      <c r="Y37" s="24"/>
      <c r="Z37" s="124"/>
      <c r="AA37" s="107"/>
      <c r="AB37" s="63" t="s">
        <v>58</v>
      </c>
      <c r="AC37" s="25"/>
      <c r="AD37" s="18"/>
      <c r="AE37" s="18"/>
      <c r="AF37" s="18"/>
      <c r="AG37" s="18"/>
      <c r="AH37" s="18"/>
      <c r="AI37" s="18"/>
      <c r="AJ37" s="18"/>
      <c r="AK37" s="18"/>
    </row>
    <row r="38" spans="1:37" ht="16.5" customHeight="1">
      <c r="A38" s="12" t="s">
        <v>21</v>
      </c>
      <c r="B38" s="11"/>
      <c r="C38" s="26"/>
      <c r="D38" s="24"/>
      <c r="E38" s="24"/>
      <c r="F38" s="24"/>
      <c r="G38" s="24"/>
      <c r="H38" s="24"/>
      <c r="K38" s="11"/>
      <c r="L38" s="11" t="s">
        <v>49</v>
      </c>
      <c r="M38" s="24"/>
      <c r="N38" s="24"/>
      <c r="O38" s="24"/>
      <c r="P38" s="24"/>
      <c r="Q38" s="24"/>
      <c r="R38" s="24"/>
      <c r="S38" s="24"/>
      <c r="T38" s="24"/>
      <c r="U38" s="24"/>
      <c r="V38" s="24"/>
      <c r="W38" s="24"/>
      <c r="X38" s="24"/>
      <c r="Y38" s="24"/>
      <c r="Z38" s="36"/>
      <c r="AA38" s="24"/>
      <c r="AB38" s="24"/>
      <c r="AC38" s="25"/>
      <c r="AD38" s="18"/>
      <c r="AE38" s="18"/>
      <c r="AF38" s="18"/>
      <c r="AG38" s="18"/>
      <c r="AH38" s="18"/>
      <c r="AI38" s="18"/>
      <c r="AJ38" s="18"/>
      <c r="AK38" s="18"/>
    </row>
    <row r="39" spans="1:37" ht="16.5" customHeight="1">
      <c r="A39" s="12" t="s">
        <v>63</v>
      </c>
      <c r="B39" s="12"/>
      <c r="C39" s="11"/>
      <c r="D39" s="11"/>
      <c r="E39" s="11"/>
      <c r="F39" s="11"/>
      <c r="G39" s="11"/>
      <c r="H39" s="11"/>
      <c r="K39" s="11"/>
      <c r="L39" s="58" t="s">
        <v>52</v>
      </c>
      <c r="M39" s="24"/>
      <c r="N39" s="24"/>
      <c r="O39" s="24"/>
      <c r="P39" s="24"/>
      <c r="Q39" s="24"/>
      <c r="R39" s="24"/>
      <c r="S39" s="24"/>
      <c r="T39" s="24"/>
      <c r="U39" s="24"/>
      <c r="V39" s="24"/>
      <c r="W39" s="24"/>
      <c r="X39" s="24"/>
      <c r="Y39" s="24"/>
      <c r="Z39" s="36"/>
      <c r="AA39" s="24"/>
      <c r="AB39" s="24"/>
      <c r="AC39" s="25"/>
      <c r="AD39" s="18"/>
      <c r="AE39" s="18"/>
      <c r="AF39" s="18"/>
      <c r="AG39" s="18"/>
      <c r="AH39" s="18"/>
      <c r="AI39" s="18"/>
      <c r="AJ39" s="18"/>
      <c r="AK39" s="18"/>
    </row>
    <row r="40" spans="1:28" ht="17.25" customHeight="1">
      <c r="A40" s="12" t="s">
        <v>61</v>
      </c>
      <c r="B40" s="12"/>
      <c r="C40" s="11"/>
      <c r="D40" s="11"/>
      <c r="E40" s="11"/>
      <c r="F40" s="11"/>
      <c r="G40" s="11"/>
      <c r="H40" s="11"/>
      <c r="K40" s="11"/>
      <c r="L40" s="11" t="s">
        <v>50</v>
      </c>
      <c r="O40" s="11"/>
      <c r="P40" s="11"/>
      <c r="Q40" s="11"/>
      <c r="R40" s="11"/>
      <c r="S40" s="11"/>
      <c r="T40" s="11"/>
      <c r="U40" s="11"/>
      <c r="V40" s="11"/>
      <c r="W40" s="11"/>
      <c r="X40" s="11"/>
      <c r="Y40" s="11"/>
      <c r="Z40" s="11"/>
      <c r="AA40" s="11"/>
      <c r="AB40" s="11"/>
    </row>
    <row r="41" spans="1:28" ht="17.25" customHeight="1">
      <c r="A41" s="12" t="s">
        <v>62</v>
      </c>
      <c r="C41" s="11"/>
      <c r="D41" s="11"/>
      <c r="E41" s="11"/>
      <c r="F41" s="11"/>
      <c r="G41" s="11"/>
      <c r="H41" s="11"/>
      <c r="K41" s="12"/>
      <c r="L41" s="11" t="s">
        <v>51</v>
      </c>
      <c r="O41" s="11"/>
      <c r="P41" s="11"/>
      <c r="Q41" s="11"/>
      <c r="R41" s="11"/>
      <c r="S41" s="11"/>
      <c r="T41" s="11"/>
      <c r="U41" s="11"/>
      <c r="V41" s="11"/>
      <c r="W41" s="11"/>
      <c r="X41" s="11"/>
      <c r="Y41" s="11"/>
      <c r="Z41" s="11"/>
      <c r="AA41" s="11"/>
      <c r="AB41" s="11"/>
    </row>
    <row r="42" spans="1:28" ht="18" customHeight="1">
      <c r="A42" s="12"/>
      <c r="C42" s="11"/>
      <c r="D42" s="11"/>
      <c r="E42" s="11"/>
      <c r="F42" s="11"/>
      <c r="G42" s="11"/>
      <c r="H42" s="11"/>
      <c r="I42" s="11"/>
      <c r="J42" s="11"/>
      <c r="K42" s="59" t="s">
        <v>55</v>
      </c>
      <c r="L42" s="11"/>
      <c r="O42" s="11"/>
      <c r="P42" s="11"/>
      <c r="Q42" s="11"/>
      <c r="R42" s="11"/>
      <c r="S42" s="11"/>
      <c r="T42" s="11"/>
      <c r="U42" s="11"/>
      <c r="V42" s="11"/>
      <c r="W42" s="11"/>
      <c r="X42" s="11"/>
      <c r="Y42" s="11"/>
      <c r="Z42" s="11"/>
      <c r="AA42" s="11"/>
      <c r="AB42" s="11"/>
    </row>
    <row r="43" spans="3:28" ht="15.75" customHeight="1">
      <c r="C43" s="11"/>
      <c r="D43" s="11"/>
      <c r="E43" s="11"/>
      <c r="F43" s="11"/>
      <c r="G43" s="11"/>
      <c r="H43" s="11"/>
      <c r="I43" s="11"/>
      <c r="J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6">
    <mergeCell ref="Z14:AB15"/>
    <mergeCell ref="Z16:AB17"/>
    <mergeCell ref="W20:W21"/>
    <mergeCell ref="X20:X21"/>
    <mergeCell ref="V20:V21"/>
    <mergeCell ref="R33:S33"/>
    <mergeCell ref="T33:U33"/>
    <mergeCell ref="Z18:AB19"/>
    <mergeCell ref="Z24:AB25"/>
    <mergeCell ref="Z26:AB27"/>
    <mergeCell ref="Z30:AB32"/>
    <mergeCell ref="AA33:AB33"/>
    <mergeCell ref="U22:U23"/>
    <mergeCell ref="V22:V23"/>
    <mergeCell ref="AA34:AB34"/>
    <mergeCell ref="X22:X23"/>
    <mergeCell ref="U24:U25"/>
    <mergeCell ref="V24:V25"/>
    <mergeCell ref="Y22:Y23"/>
    <mergeCell ref="X32:Y32"/>
    <mergeCell ref="AA35:AA37"/>
    <mergeCell ref="Z20:AB21"/>
    <mergeCell ref="Z22:AB23"/>
    <mergeCell ref="Z35:Z37"/>
    <mergeCell ref="Z3:AB5"/>
    <mergeCell ref="Z6:AB7"/>
    <mergeCell ref="Z8:AB9"/>
    <mergeCell ref="Z10:AB11"/>
    <mergeCell ref="Z12:AB13"/>
    <mergeCell ref="Z28:AB29"/>
    <mergeCell ref="B30:C30"/>
    <mergeCell ref="M22:M23"/>
    <mergeCell ref="N22:N23"/>
    <mergeCell ref="O22:O23"/>
    <mergeCell ref="P22:P23"/>
    <mergeCell ref="B22:B23"/>
    <mergeCell ref="D22:D23"/>
    <mergeCell ref="B28:B29"/>
    <mergeCell ref="D28:D29"/>
    <mergeCell ref="M24:M25"/>
    <mergeCell ref="U20:U21"/>
    <mergeCell ref="M20:M21"/>
    <mergeCell ref="N20:N21"/>
    <mergeCell ref="O20:O21"/>
    <mergeCell ref="P20:P21"/>
    <mergeCell ref="F20:F21"/>
    <mergeCell ref="G20:G21"/>
    <mergeCell ref="Q20:Q21"/>
    <mergeCell ref="R20:R21"/>
    <mergeCell ref="S20:S21"/>
    <mergeCell ref="T20:T21"/>
    <mergeCell ref="B20:B21"/>
    <mergeCell ref="D20:D21"/>
    <mergeCell ref="E20:E21"/>
    <mergeCell ref="E22:E23"/>
    <mergeCell ref="R22:R23"/>
    <mergeCell ref="S22:S23"/>
    <mergeCell ref="T22:T23"/>
    <mergeCell ref="I22:I23"/>
    <mergeCell ref="K20:K21"/>
    <mergeCell ref="B34:C34"/>
    <mergeCell ref="D31:E31"/>
    <mergeCell ref="D32:E32"/>
    <mergeCell ref="D33:E33"/>
    <mergeCell ref="D34:E34"/>
    <mergeCell ref="B31:C31"/>
    <mergeCell ref="B32:C32"/>
    <mergeCell ref="B33:C33"/>
    <mergeCell ref="I28:I29"/>
    <mergeCell ref="W24:W25"/>
    <mergeCell ref="X24:X25"/>
    <mergeCell ref="Q24:Q25"/>
    <mergeCell ref="R24:R25"/>
    <mergeCell ref="S24:S25"/>
    <mergeCell ref="L24:L25"/>
    <mergeCell ref="Q26:Q27"/>
    <mergeCell ref="M26:M27"/>
    <mergeCell ref="N26:N27"/>
    <mergeCell ref="W22:W23"/>
    <mergeCell ref="T32:U32"/>
    <mergeCell ref="Q22:Q23"/>
    <mergeCell ref="V34:W34"/>
    <mergeCell ref="X30:Y30"/>
    <mergeCell ref="X34:Y34"/>
    <mergeCell ref="V31:W31"/>
    <mergeCell ref="X31:Y31"/>
    <mergeCell ref="V32:W32"/>
    <mergeCell ref="X33:Y33"/>
    <mergeCell ref="P31:Q31"/>
    <mergeCell ref="R31:S31"/>
    <mergeCell ref="V33:W33"/>
    <mergeCell ref="J33:K33"/>
    <mergeCell ref="F32:G32"/>
    <mergeCell ref="T34:U34"/>
    <mergeCell ref="P34:Q34"/>
    <mergeCell ref="R34:S34"/>
    <mergeCell ref="P32:Q32"/>
    <mergeCell ref="P33:Q33"/>
    <mergeCell ref="N34:O34"/>
    <mergeCell ref="L33:M33"/>
    <mergeCell ref="N32:O32"/>
    <mergeCell ref="N33:O33"/>
    <mergeCell ref="J31:K31"/>
    <mergeCell ref="N31:O31"/>
    <mergeCell ref="H31:I31"/>
    <mergeCell ref="H32:I32"/>
    <mergeCell ref="H33:I33"/>
    <mergeCell ref="J32:K32"/>
    <mergeCell ref="Y20:Y21"/>
    <mergeCell ref="Y26:Y27"/>
    <mergeCell ref="K26:K27"/>
    <mergeCell ref="K28:K29"/>
    <mergeCell ref="J24:J25"/>
    <mergeCell ref="R32:S32"/>
    <mergeCell ref="F34:G34"/>
    <mergeCell ref="L30:M30"/>
    <mergeCell ref="L34:M34"/>
    <mergeCell ref="H30:I30"/>
    <mergeCell ref="H34:I34"/>
    <mergeCell ref="J30:K30"/>
    <mergeCell ref="F31:G31"/>
    <mergeCell ref="J34:K34"/>
    <mergeCell ref="L32:M32"/>
    <mergeCell ref="F33:G33"/>
    <mergeCell ref="P4:Q4"/>
    <mergeCell ref="F30:G30"/>
    <mergeCell ref="N30:O30"/>
    <mergeCell ref="T30:U30"/>
    <mergeCell ref="V30:W30"/>
    <mergeCell ref="Y28:Y29"/>
    <mergeCell ref="Y24:Y25"/>
    <mergeCell ref="P30:Q30"/>
    <mergeCell ref="R30:S30"/>
    <mergeCell ref="T24:T25"/>
    <mergeCell ref="M14:M15"/>
    <mergeCell ref="G16:G17"/>
    <mergeCell ref="I16:I17"/>
    <mergeCell ref="K16:K17"/>
    <mergeCell ref="V4:W4"/>
    <mergeCell ref="X4:Y4"/>
    <mergeCell ref="R4:S4"/>
    <mergeCell ref="T4:U4"/>
    <mergeCell ref="L4:M4"/>
    <mergeCell ref="N4:O4"/>
    <mergeCell ref="G14:G15"/>
    <mergeCell ref="M18:M19"/>
    <mergeCell ref="O18:O19"/>
    <mergeCell ref="Q18:Q19"/>
    <mergeCell ref="D4:E4"/>
    <mergeCell ref="F4:G4"/>
    <mergeCell ref="H4:I4"/>
    <mergeCell ref="J4:K4"/>
    <mergeCell ref="M16:M17"/>
    <mergeCell ref="G12:G13"/>
    <mergeCell ref="J14:J15"/>
    <mergeCell ref="H20:H21"/>
    <mergeCell ref="I20:I21"/>
    <mergeCell ref="J22:J23"/>
    <mergeCell ref="H16:H17"/>
    <mergeCell ref="J16:J17"/>
    <mergeCell ref="N24:N25"/>
    <mergeCell ref="S18:S19"/>
    <mergeCell ref="N18:N19"/>
    <mergeCell ref="P18:P19"/>
    <mergeCell ref="R18:R19"/>
    <mergeCell ref="F22:F23"/>
    <mergeCell ref="G22:G23"/>
    <mergeCell ref="H22:H23"/>
    <mergeCell ref="O24:O25"/>
    <mergeCell ref="K22:K23"/>
    <mergeCell ref="L22:L23"/>
    <mergeCell ref="J20:J21"/>
    <mergeCell ref="K24:K25"/>
    <mergeCell ref="T18:T19"/>
    <mergeCell ref="V18:V19"/>
    <mergeCell ref="U18:U19"/>
    <mergeCell ref="L18:L19"/>
    <mergeCell ref="L20:L21"/>
    <mergeCell ref="P24:P25"/>
    <mergeCell ref="W16:W17"/>
    <mergeCell ref="Y16:Y17"/>
    <mergeCell ref="X16:X17"/>
    <mergeCell ref="T16:T17"/>
    <mergeCell ref="V16:V17"/>
    <mergeCell ref="Y18:Y19"/>
    <mergeCell ref="X18:X19"/>
    <mergeCell ref="W18:W19"/>
    <mergeCell ref="U16:U17"/>
    <mergeCell ref="Y14:Y15"/>
    <mergeCell ref="T14:T15"/>
    <mergeCell ref="V14:V15"/>
    <mergeCell ref="X14:X15"/>
    <mergeCell ref="N16:N17"/>
    <mergeCell ref="P16:P17"/>
    <mergeCell ref="R16:R17"/>
    <mergeCell ref="P14:P15"/>
    <mergeCell ref="R14:R15"/>
    <mergeCell ref="O14:O15"/>
    <mergeCell ref="J12:J13"/>
    <mergeCell ref="L12:L13"/>
    <mergeCell ref="X10:X11"/>
    <mergeCell ref="Y12:Y13"/>
    <mergeCell ref="W10:W11"/>
    <mergeCell ref="Y10:Y11"/>
    <mergeCell ref="T10:T11"/>
    <mergeCell ref="V10:V11"/>
    <mergeCell ref="B24:B25"/>
    <mergeCell ref="D24:D25"/>
    <mergeCell ref="E24:E25"/>
    <mergeCell ref="F24:F25"/>
    <mergeCell ref="G24:G25"/>
    <mergeCell ref="H24:H25"/>
    <mergeCell ref="I24:I25"/>
    <mergeCell ref="Y8:Y9"/>
    <mergeCell ref="G10:G11"/>
    <mergeCell ref="I10:I11"/>
    <mergeCell ref="K10:K11"/>
    <mergeCell ref="H10:H11"/>
    <mergeCell ref="J10:J11"/>
    <mergeCell ref="S10:S11"/>
    <mergeCell ref="U10:U11"/>
    <mergeCell ref="Q14:Q15"/>
    <mergeCell ref="Y6:Y7"/>
    <mergeCell ref="S6:S7"/>
    <mergeCell ref="U6:U7"/>
    <mergeCell ref="W6:W7"/>
    <mergeCell ref="X8:X9"/>
    <mergeCell ref="S8:S9"/>
    <mergeCell ref="U8:U9"/>
    <mergeCell ref="W8:W9"/>
    <mergeCell ref="T8:T9"/>
    <mergeCell ref="V8:V9"/>
    <mergeCell ref="R10:R11"/>
    <mergeCell ref="R8:R9"/>
    <mergeCell ref="Q8:Q9"/>
    <mergeCell ref="O28:O29"/>
    <mergeCell ref="T28:T29"/>
    <mergeCell ref="Q12:Q13"/>
    <mergeCell ref="S16:S17"/>
    <mergeCell ref="Q10:Q11"/>
    <mergeCell ref="P26:P27"/>
    <mergeCell ref="O26:O27"/>
    <mergeCell ref="V28:V29"/>
    <mergeCell ref="R28:R29"/>
    <mergeCell ref="U28:U29"/>
    <mergeCell ref="V26:V27"/>
    <mergeCell ref="D30:E30"/>
    <mergeCell ref="L28:L29"/>
    <mergeCell ref="N28:N29"/>
    <mergeCell ref="P28:P29"/>
    <mergeCell ref="H28:H29"/>
    <mergeCell ref="J28:J29"/>
    <mergeCell ref="E28:E29"/>
    <mergeCell ref="G28:G29"/>
    <mergeCell ref="F28:F29"/>
    <mergeCell ref="M28:M29"/>
    <mergeCell ref="B26:B27"/>
    <mergeCell ref="D26:D27"/>
    <mergeCell ref="F26:F27"/>
    <mergeCell ref="L26:L27"/>
    <mergeCell ref="E26:E27"/>
    <mergeCell ref="G26:G27"/>
    <mergeCell ref="I26:I27"/>
    <mergeCell ref="J26:J27"/>
    <mergeCell ref="H26:H27"/>
    <mergeCell ref="X26:X27"/>
    <mergeCell ref="S28:S29"/>
    <mergeCell ref="Q28:Q29"/>
    <mergeCell ref="R26:R27"/>
    <mergeCell ref="X28:X29"/>
    <mergeCell ref="S26:S27"/>
    <mergeCell ref="W26:W27"/>
    <mergeCell ref="W28:W29"/>
    <mergeCell ref="T26:T27"/>
    <mergeCell ref="U26:U27"/>
    <mergeCell ref="I18:I19"/>
    <mergeCell ref="K18:K19"/>
    <mergeCell ref="B18:B19"/>
    <mergeCell ref="D18:D19"/>
    <mergeCell ref="F18:F19"/>
    <mergeCell ref="E18:E19"/>
    <mergeCell ref="G18:G19"/>
    <mergeCell ref="H18:H19"/>
    <mergeCell ref="J18:J19"/>
    <mergeCell ref="W12:W13"/>
    <mergeCell ref="O16:O17"/>
    <mergeCell ref="Q16:Q17"/>
    <mergeCell ref="T12:T13"/>
    <mergeCell ref="V12:V13"/>
    <mergeCell ref="P12:P13"/>
    <mergeCell ref="R12:R13"/>
    <mergeCell ref="O12:O13"/>
    <mergeCell ref="D16:D17"/>
    <mergeCell ref="F16:F17"/>
    <mergeCell ref="E16:E17"/>
    <mergeCell ref="L16:L17"/>
    <mergeCell ref="N14:N15"/>
    <mergeCell ref="I12:I13"/>
    <mergeCell ref="K12:K13"/>
    <mergeCell ref="M12:M13"/>
    <mergeCell ref="E14:E15"/>
    <mergeCell ref="H12:H13"/>
    <mergeCell ref="X12:X13"/>
    <mergeCell ref="S14:S15"/>
    <mergeCell ref="U14:U15"/>
    <mergeCell ref="W14:W15"/>
    <mergeCell ref="S12:S13"/>
    <mergeCell ref="U12:U13"/>
    <mergeCell ref="T31:U31"/>
    <mergeCell ref="B14:B15"/>
    <mergeCell ref="D14:D15"/>
    <mergeCell ref="F14:F15"/>
    <mergeCell ref="L31:M31"/>
    <mergeCell ref="H14:H15"/>
    <mergeCell ref="B16:B17"/>
    <mergeCell ref="I14:I15"/>
    <mergeCell ref="K14:K15"/>
    <mergeCell ref="L14:L15"/>
    <mergeCell ref="B12:B13"/>
    <mergeCell ref="D12:D13"/>
    <mergeCell ref="F12:F13"/>
    <mergeCell ref="E12:E13"/>
    <mergeCell ref="N12:N13"/>
    <mergeCell ref="B10:B11"/>
    <mergeCell ref="D10:D11"/>
    <mergeCell ref="F10:F11"/>
    <mergeCell ref="M10:M11"/>
    <mergeCell ref="E10:E11"/>
    <mergeCell ref="L10:L11"/>
    <mergeCell ref="N10:N11"/>
    <mergeCell ref="N8:N9"/>
    <mergeCell ref="P8:P9"/>
    <mergeCell ref="M8:M9"/>
    <mergeCell ref="O8:O9"/>
    <mergeCell ref="O10:O11"/>
    <mergeCell ref="P10:P11"/>
    <mergeCell ref="B8:B9"/>
    <mergeCell ref="D8:D9"/>
    <mergeCell ref="F8:F9"/>
    <mergeCell ref="E8:E9"/>
    <mergeCell ref="L8:L9"/>
    <mergeCell ref="I8:I9"/>
    <mergeCell ref="K8:K9"/>
    <mergeCell ref="H8:H9"/>
    <mergeCell ref="J8:J9"/>
    <mergeCell ref="G8:G9"/>
    <mergeCell ref="X6:X7"/>
    <mergeCell ref="P6:P7"/>
    <mergeCell ref="R6:R7"/>
    <mergeCell ref="T6:T7"/>
    <mergeCell ref="V6:V7"/>
    <mergeCell ref="H6:H7"/>
    <mergeCell ref="J6:J7"/>
    <mergeCell ref="L6:L7"/>
    <mergeCell ref="O6:O7"/>
    <mergeCell ref="Q6:Q7"/>
    <mergeCell ref="M3:N3"/>
    <mergeCell ref="N6:N7"/>
    <mergeCell ref="B6:B7"/>
    <mergeCell ref="D6:D7"/>
    <mergeCell ref="F6:F7"/>
    <mergeCell ref="E6:E7"/>
    <mergeCell ref="G6:G7"/>
    <mergeCell ref="I6:I7"/>
    <mergeCell ref="K6:K7"/>
    <mergeCell ref="M6:M7"/>
  </mergeCells>
  <dataValidations count="1">
    <dataValidation type="list" allowBlank="1" showInputMessage="1" showErrorMessage="1" sqref="E6:E29 G6:G29 I6:I29 K6:K29 M6:M29 O6:O29 Q6:Q29 S6:S29 U6:U29 W6:W29 Y6:Y29">
      <formula1>"　,○"</formula1>
    </dataValidation>
  </dataValidations>
  <printOptions/>
  <pageMargins left="0.38" right="0.26" top="0.38" bottom="0.21" header="0.4" footer="0.23"/>
  <pageSetup horizontalDpi="600" verticalDpi="600" orientation="landscape" paperSize="9" scale="70" r:id="rId3"/>
  <colBreaks count="1" manualBreakCount="1">
    <brk id="28" max="40" man="1"/>
  </colBreaks>
  <legacyDrawing r:id="rId2"/>
</worksheet>
</file>

<file path=xl/worksheets/sheet2.xml><?xml version="1.0" encoding="utf-8"?>
<worksheet xmlns="http://schemas.openxmlformats.org/spreadsheetml/2006/main" xmlns:r="http://schemas.openxmlformats.org/officeDocument/2006/relationships">
  <sheetPr>
    <tabColor indexed="11"/>
  </sheetPr>
  <dimension ref="A1:AK60"/>
  <sheetViews>
    <sheetView view="pageBreakPreview" zoomScale="75" zoomScaleNormal="75" zoomScaleSheetLayoutView="75" zoomScalePageLayoutView="0" workbookViewId="0" topLeftCell="A1">
      <selection activeCell="Z16" sqref="Z16:AB17"/>
    </sheetView>
  </sheetViews>
  <sheetFormatPr defaultColWidth="9.00390625" defaultRowHeight="13.5"/>
  <cols>
    <col min="1" max="1" width="13.50390625" style="1" customWidth="1"/>
    <col min="2" max="2" width="19.125" style="1" customWidth="1"/>
    <col min="3" max="3" width="24.87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25390625" style="1" customWidth="1"/>
    <col min="26" max="26" width="11.375" style="12" customWidth="1"/>
    <col min="27" max="27" width="7.625" style="1" customWidth="1"/>
    <col min="28" max="28" width="3.25390625" style="1" customWidth="1"/>
    <col min="29" max="36" width="0" style="1" hidden="1" customWidth="1"/>
    <col min="37" max="37" width="6.125" style="1" customWidth="1"/>
    <col min="38" max="16384" width="9.00390625" style="1" customWidth="1"/>
  </cols>
  <sheetData>
    <row r="1" spans="1:13" ht="19.5" customHeight="1">
      <c r="A1" s="45" t="s">
        <v>46</v>
      </c>
      <c r="J1" s="2"/>
      <c r="K1" s="2"/>
      <c r="M1" s="2" t="s">
        <v>56</v>
      </c>
    </row>
    <row r="2" spans="1:28" ht="21.75" customHeight="1" thickBot="1">
      <c r="A2" s="2"/>
      <c r="E2" s="2"/>
      <c r="J2" s="2"/>
      <c r="K2" s="2"/>
      <c r="M2" s="2" t="s">
        <v>59</v>
      </c>
      <c r="N2" s="3"/>
      <c r="O2" s="3"/>
      <c r="P2" s="3"/>
      <c r="Q2" s="3"/>
      <c r="R2" s="3"/>
      <c r="S2" s="3"/>
      <c r="T2" s="3"/>
      <c r="U2" s="3"/>
      <c r="V2" s="3"/>
      <c r="W2" s="3"/>
      <c r="X2" s="3"/>
      <c r="Y2" s="3"/>
      <c r="Z2" s="11"/>
      <c r="AA2" s="4" t="s">
        <v>22</v>
      </c>
      <c r="AB2" s="3"/>
    </row>
    <row r="3" spans="1:29" ht="18" customHeight="1">
      <c r="A3" s="14"/>
      <c r="B3" s="16"/>
      <c r="C3" s="33" t="s">
        <v>19</v>
      </c>
      <c r="D3" s="46"/>
      <c r="E3" s="47"/>
      <c r="F3" s="47"/>
      <c r="G3" s="47"/>
      <c r="H3" s="47"/>
      <c r="I3" s="47"/>
      <c r="J3" s="47"/>
      <c r="K3" s="47"/>
      <c r="L3" s="47"/>
      <c r="M3" s="47"/>
      <c r="N3" s="46" t="s">
        <v>66</v>
      </c>
      <c r="O3" s="47"/>
      <c r="P3" s="47"/>
      <c r="Q3" s="47"/>
      <c r="R3" s="47"/>
      <c r="S3" s="47"/>
      <c r="T3" s="47"/>
      <c r="U3" s="47"/>
      <c r="V3" s="47"/>
      <c r="W3" s="47"/>
      <c r="X3" s="47"/>
      <c r="Y3" s="16"/>
      <c r="Z3" s="125" t="s">
        <v>42</v>
      </c>
      <c r="AA3" s="126"/>
      <c r="AB3" s="127"/>
      <c r="AC3" s="8" t="s">
        <v>0</v>
      </c>
    </row>
    <row r="4" spans="1:29" ht="18" customHeight="1">
      <c r="A4" s="15" t="s">
        <v>4</v>
      </c>
      <c r="B4" s="5" t="s">
        <v>5</v>
      </c>
      <c r="C4" s="34" t="s">
        <v>1</v>
      </c>
      <c r="D4" s="92" t="s">
        <v>6</v>
      </c>
      <c r="E4" s="93"/>
      <c r="F4" s="93" t="s">
        <v>7</v>
      </c>
      <c r="G4" s="93"/>
      <c r="H4" s="93" t="s">
        <v>8</v>
      </c>
      <c r="I4" s="93"/>
      <c r="J4" s="93" t="s">
        <v>9</v>
      </c>
      <c r="K4" s="93"/>
      <c r="L4" s="93" t="s">
        <v>10</v>
      </c>
      <c r="M4" s="93"/>
      <c r="N4" s="93" t="s">
        <v>11</v>
      </c>
      <c r="O4" s="93"/>
      <c r="P4" s="93" t="s">
        <v>12</v>
      </c>
      <c r="Q4" s="93"/>
      <c r="R4" s="93" t="s">
        <v>13</v>
      </c>
      <c r="S4" s="93"/>
      <c r="T4" s="93" t="s">
        <v>14</v>
      </c>
      <c r="U4" s="93"/>
      <c r="V4" s="93" t="s">
        <v>15</v>
      </c>
      <c r="W4" s="93"/>
      <c r="X4" s="93" t="s">
        <v>16</v>
      </c>
      <c r="Y4" s="94"/>
      <c r="Z4" s="128"/>
      <c r="AA4" s="129"/>
      <c r="AB4" s="130"/>
      <c r="AC4" s="8"/>
    </row>
    <row r="5" spans="1:29" ht="18" customHeight="1" thickBot="1">
      <c r="A5" s="27" t="s">
        <v>23</v>
      </c>
      <c r="B5" s="7"/>
      <c r="C5" s="35" t="s">
        <v>2</v>
      </c>
      <c r="D5" s="19" t="s">
        <v>24</v>
      </c>
      <c r="E5" s="20" t="s">
        <v>17</v>
      </c>
      <c r="F5" s="21" t="s">
        <v>24</v>
      </c>
      <c r="G5" s="20" t="s">
        <v>17</v>
      </c>
      <c r="H5" s="21" t="s">
        <v>24</v>
      </c>
      <c r="I5" s="20" t="s">
        <v>17</v>
      </c>
      <c r="J5" s="21" t="s">
        <v>24</v>
      </c>
      <c r="K5" s="20" t="s">
        <v>17</v>
      </c>
      <c r="L5" s="21" t="s">
        <v>24</v>
      </c>
      <c r="M5" s="20" t="s">
        <v>17</v>
      </c>
      <c r="N5" s="21" t="s">
        <v>24</v>
      </c>
      <c r="O5" s="20" t="s">
        <v>17</v>
      </c>
      <c r="P5" s="21" t="s">
        <v>24</v>
      </c>
      <c r="Q5" s="20" t="s">
        <v>17</v>
      </c>
      <c r="R5" s="21" t="s">
        <v>24</v>
      </c>
      <c r="S5" s="20" t="s">
        <v>17</v>
      </c>
      <c r="T5" s="21" t="s">
        <v>24</v>
      </c>
      <c r="U5" s="20" t="s">
        <v>17</v>
      </c>
      <c r="V5" s="21" t="s">
        <v>24</v>
      </c>
      <c r="W5" s="22" t="s">
        <v>17</v>
      </c>
      <c r="X5" s="21" t="s">
        <v>24</v>
      </c>
      <c r="Y5" s="23" t="s">
        <v>17</v>
      </c>
      <c r="Z5" s="131"/>
      <c r="AA5" s="132"/>
      <c r="AB5" s="133"/>
      <c r="AC5" s="10"/>
    </row>
    <row r="6" spans="1:37" ht="18" customHeight="1">
      <c r="A6" s="48" t="s">
        <v>18</v>
      </c>
      <c r="B6" s="188" t="s">
        <v>34</v>
      </c>
      <c r="C6" s="40" t="s">
        <v>60</v>
      </c>
      <c r="D6" s="190">
        <v>160</v>
      </c>
      <c r="E6" s="179" t="s">
        <v>3</v>
      </c>
      <c r="F6" s="181">
        <v>152</v>
      </c>
      <c r="G6" s="179" t="s">
        <v>3</v>
      </c>
      <c r="H6" s="181">
        <v>160</v>
      </c>
      <c r="I6" s="179" t="s">
        <v>3</v>
      </c>
      <c r="J6" s="181">
        <v>168</v>
      </c>
      <c r="K6" s="179" t="s">
        <v>3</v>
      </c>
      <c r="L6" s="181">
        <v>168</v>
      </c>
      <c r="M6" s="179" t="s">
        <v>3</v>
      </c>
      <c r="N6" s="181">
        <v>160</v>
      </c>
      <c r="O6" s="179" t="s">
        <v>3</v>
      </c>
      <c r="P6" s="181">
        <v>168</v>
      </c>
      <c r="Q6" s="179" t="s">
        <v>3</v>
      </c>
      <c r="R6" s="181">
        <v>160</v>
      </c>
      <c r="S6" s="179" t="s">
        <v>3</v>
      </c>
      <c r="T6" s="181">
        <v>160</v>
      </c>
      <c r="U6" s="179" t="s">
        <v>3</v>
      </c>
      <c r="V6" s="181">
        <v>160</v>
      </c>
      <c r="W6" s="179" t="s">
        <v>3</v>
      </c>
      <c r="X6" s="181">
        <v>152</v>
      </c>
      <c r="Y6" s="179" t="s">
        <v>3</v>
      </c>
      <c r="Z6" s="134"/>
      <c r="AA6" s="126"/>
      <c r="AB6" s="127"/>
      <c r="AC6" s="17"/>
      <c r="AD6" s="18"/>
      <c r="AE6" s="18"/>
      <c r="AF6" s="18"/>
      <c r="AG6" s="18"/>
      <c r="AH6" s="18"/>
      <c r="AI6" s="18"/>
      <c r="AJ6" s="18"/>
      <c r="AK6" s="18"/>
    </row>
    <row r="7" spans="1:37" ht="18" customHeight="1">
      <c r="A7" s="50" t="s">
        <v>31</v>
      </c>
      <c r="B7" s="189"/>
      <c r="C7" s="52">
        <v>39538</v>
      </c>
      <c r="D7" s="191"/>
      <c r="E7" s="180"/>
      <c r="F7" s="182"/>
      <c r="G7" s="180"/>
      <c r="H7" s="182"/>
      <c r="I7" s="180"/>
      <c r="J7" s="182"/>
      <c r="K7" s="180"/>
      <c r="L7" s="182"/>
      <c r="M7" s="180"/>
      <c r="N7" s="182"/>
      <c r="O7" s="180"/>
      <c r="P7" s="182"/>
      <c r="Q7" s="180"/>
      <c r="R7" s="182"/>
      <c r="S7" s="180"/>
      <c r="T7" s="182"/>
      <c r="U7" s="180"/>
      <c r="V7" s="182"/>
      <c r="W7" s="180"/>
      <c r="X7" s="182"/>
      <c r="Y7" s="180"/>
      <c r="Z7" s="119"/>
      <c r="AA7" s="120"/>
      <c r="AB7" s="121"/>
      <c r="AC7" s="17"/>
      <c r="AD7" s="18"/>
      <c r="AE7" s="18"/>
      <c r="AF7" s="18"/>
      <c r="AG7" s="18"/>
      <c r="AH7" s="18"/>
      <c r="AI7" s="18"/>
      <c r="AJ7" s="18"/>
      <c r="AK7" s="18"/>
    </row>
    <row r="8" spans="1:37" ht="18" customHeight="1">
      <c r="A8" s="48" t="s">
        <v>18</v>
      </c>
      <c r="B8" s="184" t="s">
        <v>35</v>
      </c>
      <c r="C8" s="42" t="s">
        <v>60</v>
      </c>
      <c r="D8" s="186">
        <v>80</v>
      </c>
      <c r="E8" s="173"/>
      <c r="F8" s="175">
        <v>80</v>
      </c>
      <c r="G8" s="173"/>
      <c r="H8" s="175">
        <v>80</v>
      </c>
      <c r="I8" s="173"/>
      <c r="J8" s="175">
        <v>80</v>
      </c>
      <c r="K8" s="173"/>
      <c r="L8" s="175">
        <v>80</v>
      </c>
      <c r="M8" s="173"/>
      <c r="N8" s="175">
        <v>80</v>
      </c>
      <c r="O8" s="173"/>
      <c r="P8" s="175">
        <v>80</v>
      </c>
      <c r="Q8" s="173"/>
      <c r="R8" s="175">
        <v>80</v>
      </c>
      <c r="S8" s="173"/>
      <c r="T8" s="175">
        <v>80</v>
      </c>
      <c r="U8" s="173"/>
      <c r="V8" s="175">
        <v>80</v>
      </c>
      <c r="W8" s="173"/>
      <c r="X8" s="175">
        <v>80</v>
      </c>
      <c r="Y8" s="177"/>
      <c r="Z8" s="116"/>
      <c r="AA8" s="117"/>
      <c r="AB8" s="118"/>
      <c r="AC8" s="17"/>
      <c r="AD8" s="18"/>
      <c r="AE8" s="18"/>
      <c r="AF8" s="18"/>
      <c r="AG8" s="18"/>
      <c r="AH8" s="18"/>
      <c r="AI8" s="18"/>
      <c r="AJ8" s="18"/>
      <c r="AK8" s="18"/>
    </row>
    <row r="9" spans="1:37" ht="18" customHeight="1">
      <c r="A9" s="50" t="s">
        <v>32</v>
      </c>
      <c r="B9" s="185"/>
      <c r="C9" s="43" t="s">
        <v>67</v>
      </c>
      <c r="D9" s="187"/>
      <c r="E9" s="174"/>
      <c r="F9" s="176"/>
      <c r="G9" s="174"/>
      <c r="H9" s="176"/>
      <c r="I9" s="174"/>
      <c r="J9" s="176"/>
      <c r="K9" s="174"/>
      <c r="L9" s="176"/>
      <c r="M9" s="174"/>
      <c r="N9" s="176"/>
      <c r="O9" s="174"/>
      <c r="P9" s="176"/>
      <c r="Q9" s="174"/>
      <c r="R9" s="176"/>
      <c r="S9" s="174"/>
      <c r="T9" s="176"/>
      <c r="U9" s="174"/>
      <c r="V9" s="176"/>
      <c r="W9" s="174"/>
      <c r="X9" s="176"/>
      <c r="Y9" s="178"/>
      <c r="Z9" s="119"/>
      <c r="AA9" s="120"/>
      <c r="AB9" s="121"/>
      <c r="AC9" s="17"/>
      <c r="AD9" s="18"/>
      <c r="AE9" s="18"/>
      <c r="AF9" s="18"/>
      <c r="AG9" s="18"/>
      <c r="AH9" s="18"/>
      <c r="AI9" s="18"/>
      <c r="AJ9" s="18"/>
      <c r="AK9" s="18"/>
    </row>
    <row r="10" spans="1:37" ht="18" customHeight="1">
      <c r="A10" s="49" t="s">
        <v>18</v>
      </c>
      <c r="B10" s="184" t="s">
        <v>36</v>
      </c>
      <c r="C10" s="44" t="s">
        <v>60</v>
      </c>
      <c r="D10" s="186">
        <v>120</v>
      </c>
      <c r="E10" s="173"/>
      <c r="F10" s="175">
        <v>120</v>
      </c>
      <c r="G10" s="173"/>
      <c r="H10" s="175">
        <v>120</v>
      </c>
      <c r="I10" s="173"/>
      <c r="J10" s="175">
        <v>120</v>
      </c>
      <c r="K10" s="173"/>
      <c r="L10" s="175">
        <v>120</v>
      </c>
      <c r="M10" s="173"/>
      <c r="N10" s="175">
        <v>120</v>
      </c>
      <c r="O10" s="173"/>
      <c r="P10" s="175">
        <v>120</v>
      </c>
      <c r="Q10" s="173" t="s">
        <v>3</v>
      </c>
      <c r="R10" s="175">
        <v>120</v>
      </c>
      <c r="S10" s="173" t="s">
        <v>3</v>
      </c>
      <c r="T10" s="175">
        <v>120</v>
      </c>
      <c r="U10" s="173" t="s">
        <v>3</v>
      </c>
      <c r="V10" s="175">
        <v>120</v>
      </c>
      <c r="W10" s="173" t="s">
        <v>3</v>
      </c>
      <c r="X10" s="175">
        <v>120</v>
      </c>
      <c r="Y10" s="173" t="s">
        <v>3</v>
      </c>
      <c r="Z10" s="116"/>
      <c r="AA10" s="117"/>
      <c r="AB10" s="118"/>
      <c r="AC10" s="17"/>
      <c r="AD10" s="18"/>
      <c r="AE10" s="18"/>
      <c r="AF10" s="18"/>
      <c r="AG10" s="18"/>
      <c r="AH10" s="18"/>
      <c r="AI10" s="18"/>
      <c r="AJ10" s="18"/>
      <c r="AK10" s="18"/>
    </row>
    <row r="11" spans="1:37" ht="18" customHeight="1">
      <c r="A11" s="50" t="s">
        <v>30</v>
      </c>
      <c r="B11" s="185"/>
      <c r="C11" s="53" t="s">
        <v>68</v>
      </c>
      <c r="D11" s="187"/>
      <c r="E11" s="174"/>
      <c r="F11" s="176"/>
      <c r="G11" s="174"/>
      <c r="H11" s="176"/>
      <c r="I11" s="174"/>
      <c r="J11" s="176"/>
      <c r="K11" s="174"/>
      <c r="L11" s="176"/>
      <c r="M11" s="174"/>
      <c r="N11" s="176"/>
      <c r="O11" s="174"/>
      <c r="P11" s="176"/>
      <c r="Q11" s="174"/>
      <c r="R11" s="176"/>
      <c r="S11" s="174"/>
      <c r="T11" s="176"/>
      <c r="U11" s="174"/>
      <c r="V11" s="176"/>
      <c r="W11" s="174"/>
      <c r="X11" s="176"/>
      <c r="Y11" s="174"/>
      <c r="Z11" s="119"/>
      <c r="AA11" s="120"/>
      <c r="AB11" s="121"/>
      <c r="AC11" s="17"/>
      <c r="AD11" s="18"/>
      <c r="AE11" s="18"/>
      <c r="AF11" s="18"/>
      <c r="AG11" s="18"/>
      <c r="AH11" s="18"/>
      <c r="AI11" s="18"/>
      <c r="AJ11" s="18"/>
      <c r="AK11" s="18"/>
    </row>
    <row r="12" spans="1:37" ht="18" customHeight="1">
      <c r="A12" s="48" t="s">
        <v>18</v>
      </c>
      <c r="B12" s="184" t="s">
        <v>37</v>
      </c>
      <c r="C12" s="42" t="s">
        <v>60</v>
      </c>
      <c r="D12" s="186">
        <v>120</v>
      </c>
      <c r="E12" s="173"/>
      <c r="F12" s="175">
        <v>120</v>
      </c>
      <c r="G12" s="173"/>
      <c r="H12" s="175">
        <v>120</v>
      </c>
      <c r="I12" s="173"/>
      <c r="J12" s="175">
        <v>120</v>
      </c>
      <c r="K12" s="173"/>
      <c r="L12" s="175">
        <v>120</v>
      </c>
      <c r="M12" s="173"/>
      <c r="N12" s="175">
        <v>120</v>
      </c>
      <c r="O12" s="173"/>
      <c r="P12" s="175">
        <v>120</v>
      </c>
      <c r="Q12" s="173"/>
      <c r="R12" s="175">
        <v>120</v>
      </c>
      <c r="S12" s="173"/>
      <c r="T12" s="175">
        <v>120</v>
      </c>
      <c r="U12" s="173"/>
      <c r="V12" s="175">
        <v>120</v>
      </c>
      <c r="W12" s="173"/>
      <c r="X12" s="175">
        <v>120</v>
      </c>
      <c r="Y12" s="177"/>
      <c r="Z12" s="116"/>
      <c r="AA12" s="117"/>
      <c r="AB12" s="118"/>
      <c r="AC12" s="17"/>
      <c r="AD12" s="18"/>
      <c r="AE12" s="18"/>
      <c r="AF12" s="18"/>
      <c r="AG12" s="18"/>
      <c r="AH12" s="18"/>
      <c r="AI12" s="18"/>
      <c r="AJ12" s="18"/>
      <c r="AK12" s="18"/>
    </row>
    <row r="13" spans="1:37" ht="18" customHeight="1">
      <c r="A13" s="51" t="s">
        <v>30</v>
      </c>
      <c r="B13" s="185"/>
      <c r="C13" s="43" t="s">
        <v>67</v>
      </c>
      <c r="D13" s="187"/>
      <c r="E13" s="174"/>
      <c r="F13" s="176"/>
      <c r="G13" s="174"/>
      <c r="H13" s="176"/>
      <c r="I13" s="174"/>
      <c r="J13" s="176"/>
      <c r="K13" s="174"/>
      <c r="L13" s="176"/>
      <c r="M13" s="174"/>
      <c r="N13" s="176"/>
      <c r="O13" s="174"/>
      <c r="P13" s="176"/>
      <c r="Q13" s="174"/>
      <c r="R13" s="176"/>
      <c r="S13" s="174"/>
      <c r="T13" s="176"/>
      <c r="U13" s="174"/>
      <c r="V13" s="176"/>
      <c r="W13" s="174"/>
      <c r="X13" s="176"/>
      <c r="Y13" s="178"/>
      <c r="Z13" s="119"/>
      <c r="AA13" s="120"/>
      <c r="AB13" s="121"/>
      <c r="AC13" s="17"/>
      <c r="AD13" s="18"/>
      <c r="AE13" s="18"/>
      <c r="AF13" s="18"/>
      <c r="AG13" s="18"/>
      <c r="AH13" s="18"/>
      <c r="AI13" s="18"/>
      <c r="AJ13" s="18"/>
      <c r="AK13" s="18"/>
    </row>
    <row r="14" spans="1:37" ht="18" customHeight="1">
      <c r="A14" s="49" t="s">
        <v>18</v>
      </c>
      <c r="B14" s="184" t="s">
        <v>38</v>
      </c>
      <c r="C14" s="42" t="s">
        <v>60</v>
      </c>
      <c r="D14" s="186" t="s">
        <v>39</v>
      </c>
      <c r="E14" s="173"/>
      <c r="F14" s="175" t="s">
        <v>39</v>
      </c>
      <c r="G14" s="173"/>
      <c r="H14" s="175">
        <v>40</v>
      </c>
      <c r="I14" s="173" t="s">
        <v>3</v>
      </c>
      <c r="J14" s="175">
        <v>80</v>
      </c>
      <c r="K14" s="173" t="s">
        <v>3</v>
      </c>
      <c r="L14" s="175">
        <v>120</v>
      </c>
      <c r="M14" s="173" t="s">
        <v>3</v>
      </c>
      <c r="N14" s="175">
        <v>60</v>
      </c>
      <c r="O14" s="173" t="s">
        <v>3</v>
      </c>
      <c r="P14" s="175">
        <v>80</v>
      </c>
      <c r="Q14" s="173" t="s">
        <v>3</v>
      </c>
      <c r="R14" s="175">
        <v>80</v>
      </c>
      <c r="S14" s="173" t="s">
        <v>3</v>
      </c>
      <c r="T14" s="175">
        <v>40</v>
      </c>
      <c r="U14" s="173" t="s">
        <v>3</v>
      </c>
      <c r="V14" s="175">
        <v>50</v>
      </c>
      <c r="W14" s="173" t="s">
        <v>3</v>
      </c>
      <c r="X14" s="175">
        <v>60</v>
      </c>
      <c r="Y14" s="173" t="s">
        <v>3</v>
      </c>
      <c r="Z14" s="116"/>
      <c r="AA14" s="117"/>
      <c r="AB14" s="118"/>
      <c r="AC14" s="17"/>
      <c r="AD14" s="18"/>
      <c r="AE14" s="18"/>
      <c r="AF14" s="18"/>
      <c r="AG14" s="18"/>
      <c r="AH14" s="18"/>
      <c r="AI14" s="18"/>
      <c r="AJ14" s="18"/>
      <c r="AK14" s="18"/>
    </row>
    <row r="15" spans="1:37" ht="18" customHeight="1">
      <c r="A15" s="50" t="s">
        <v>33</v>
      </c>
      <c r="B15" s="185"/>
      <c r="C15" s="53">
        <v>39172</v>
      </c>
      <c r="D15" s="187"/>
      <c r="E15" s="174"/>
      <c r="F15" s="176"/>
      <c r="G15" s="174"/>
      <c r="H15" s="176"/>
      <c r="I15" s="174"/>
      <c r="J15" s="176"/>
      <c r="K15" s="174"/>
      <c r="L15" s="176"/>
      <c r="M15" s="174"/>
      <c r="N15" s="176"/>
      <c r="O15" s="174"/>
      <c r="P15" s="176"/>
      <c r="Q15" s="174"/>
      <c r="R15" s="176"/>
      <c r="S15" s="174"/>
      <c r="T15" s="176"/>
      <c r="U15" s="174"/>
      <c r="V15" s="176"/>
      <c r="W15" s="174"/>
      <c r="X15" s="176"/>
      <c r="Y15" s="174"/>
      <c r="Z15" s="119"/>
      <c r="AA15" s="120"/>
      <c r="AB15" s="121"/>
      <c r="AC15" s="17"/>
      <c r="AD15" s="18"/>
      <c r="AE15" s="18"/>
      <c r="AF15" s="18"/>
      <c r="AG15" s="18"/>
      <c r="AH15" s="18"/>
      <c r="AI15" s="18"/>
      <c r="AJ15" s="18"/>
      <c r="AK15" s="18"/>
    </row>
    <row r="16" spans="1:37" ht="18" customHeight="1">
      <c r="A16" s="29"/>
      <c r="B16" s="75"/>
      <c r="C16" s="42" t="s">
        <v>60</v>
      </c>
      <c r="D16" s="77"/>
      <c r="E16" s="81"/>
      <c r="F16" s="79"/>
      <c r="G16" s="81"/>
      <c r="H16" s="79"/>
      <c r="I16" s="81"/>
      <c r="J16" s="79"/>
      <c r="K16" s="81"/>
      <c r="L16" s="79"/>
      <c r="M16" s="81"/>
      <c r="N16" s="79"/>
      <c r="O16" s="81"/>
      <c r="P16" s="79"/>
      <c r="Q16" s="81"/>
      <c r="R16" s="79"/>
      <c r="S16" s="81"/>
      <c r="T16" s="79"/>
      <c r="U16" s="81"/>
      <c r="V16" s="79"/>
      <c r="W16" s="81"/>
      <c r="X16" s="79"/>
      <c r="Y16" s="171"/>
      <c r="Z16" s="116"/>
      <c r="AA16" s="117"/>
      <c r="AB16" s="118"/>
      <c r="AC16" s="17"/>
      <c r="AD16" s="18"/>
      <c r="AE16" s="18"/>
      <c r="AF16" s="18"/>
      <c r="AG16" s="18"/>
      <c r="AH16" s="18"/>
      <c r="AI16" s="18"/>
      <c r="AJ16" s="18"/>
      <c r="AK16" s="18"/>
    </row>
    <row r="17" spans="1:37" ht="18" customHeight="1">
      <c r="A17" s="31"/>
      <c r="B17" s="76"/>
      <c r="C17" s="43" t="s">
        <v>67</v>
      </c>
      <c r="D17" s="78"/>
      <c r="E17" s="72"/>
      <c r="F17" s="80"/>
      <c r="G17" s="72"/>
      <c r="H17" s="80"/>
      <c r="I17" s="72"/>
      <c r="J17" s="80"/>
      <c r="K17" s="72"/>
      <c r="L17" s="80"/>
      <c r="M17" s="72"/>
      <c r="N17" s="80"/>
      <c r="O17" s="72"/>
      <c r="P17" s="80"/>
      <c r="Q17" s="72"/>
      <c r="R17" s="80"/>
      <c r="S17" s="72"/>
      <c r="T17" s="80"/>
      <c r="U17" s="72"/>
      <c r="V17" s="80"/>
      <c r="W17" s="72"/>
      <c r="X17" s="80"/>
      <c r="Y17" s="172"/>
      <c r="Z17" s="119"/>
      <c r="AA17" s="120"/>
      <c r="AB17" s="121"/>
      <c r="AC17" s="17"/>
      <c r="AD17" s="18"/>
      <c r="AE17" s="18"/>
      <c r="AF17" s="18"/>
      <c r="AG17" s="18"/>
      <c r="AH17" s="18"/>
      <c r="AI17" s="18"/>
      <c r="AJ17" s="18"/>
      <c r="AK17" s="18"/>
    </row>
    <row r="18" spans="1:37" ht="18" customHeight="1">
      <c r="A18" s="32"/>
      <c r="B18" s="75"/>
      <c r="C18" s="42" t="s">
        <v>60</v>
      </c>
      <c r="D18" s="77"/>
      <c r="E18" s="84"/>
      <c r="F18" s="79"/>
      <c r="G18" s="84"/>
      <c r="H18" s="79"/>
      <c r="I18" s="84"/>
      <c r="J18" s="79"/>
      <c r="K18" s="84"/>
      <c r="L18" s="79"/>
      <c r="M18" s="84"/>
      <c r="N18" s="79"/>
      <c r="O18" s="84"/>
      <c r="P18" s="79"/>
      <c r="Q18" s="84"/>
      <c r="R18" s="79"/>
      <c r="S18" s="84"/>
      <c r="T18" s="79"/>
      <c r="U18" s="84"/>
      <c r="V18" s="79"/>
      <c r="W18" s="84"/>
      <c r="X18" s="79"/>
      <c r="Y18" s="97"/>
      <c r="Z18" s="116"/>
      <c r="AA18" s="117"/>
      <c r="AB18" s="118"/>
      <c r="AC18" s="17"/>
      <c r="AD18" s="18"/>
      <c r="AE18" s="18"/>
      <c r="AF18" s="18"/>
      <c r="AG18" s="18"/>
      <c r="AH18" s="18"/>
      <c r="AI18" s="18"/>
      <c r="AJ18" s="18"/>
      <c r="AK18" s="18"/>
    </row>
    <row r="19" spans="1:37" ht="18" customHeight="1">
      <c r="A19" s="28"/>
      <c r="B19" s="76"/>
      <c r="C19" s="43" t="s">
        <v>67</v>
      </c>
      <c r="D19" s="78"/>
      <c r="E19" s="86"/>
      <c r="F19" s="80"/>
      <c r="G19" s="86"/>
      <c r="H19" s="80"/>
      <c r="I19" s="86"/>
      <c r="J19" s="80"/>
      <c r="K19" s="86"/>
      <c r="L19" s="80"/>
      <c r="M19" s="86"/>
      <c r="N19" s="80"/>
      <c r="O19" s="86"/>
      <c r="P19" s="80"/>
      <c r="Q19" s="86"/>
      <c r="R19" s="80"/>
      <c r="S19" s="86"/>
      <c r="T19" s="80"/>
      <c r="U19" s="86"/>
      <c r="V19" s="80"/>
      <c r="W19" s="86"/>
      <c r="X19" s="80"/>
      <c r="Y19" s="97"/>
      <c r="Z19" s="119"/>
      <c r="AA19" s="120"/>
      <c r="AB19" s="121"/>
      <c r="AC19" s="17"/>
      <c r="AD19" s="18"/>
      <c r="AE19" s="18"/>
      <c r="AF19" s="18"/>
      <c r="AG19" s="18"/>
      <c r="AH19" s="18"/>
      <c r="AI19" s="18"/>
      <c r="AJ19" s="18"/>
      <c r="AK19" s="18"/>
    </row>
    <row r="20" spans="1:37" ht="18" customHeight="1">
      <c r="A20" s="29"/>
      <c r="B20" s="75"/>
      <c r="C20" s="42" t="s">
        <v>60</v>
      </c>
      <c r="D20" s="77"/>
      <c r="E20" s="84"/>
      <c r="F20" s="79"/>
      <c r="G20" s="84"/>
      <c r="H20" s="79"/>
      <c r="I20" s="84"/>
      <c r="J20" s="79"/>
      <c r="K20" s="84"/>
      <c r="L20" s="79"/>
      <c r="M20" s="84"/>
      <c r="N20" s="79"/>
      <c r="O20" s="84"/>
      <c r="P20" s="79"/>
      <c r="Q20" s="84"/>
      <c r="R20" s="87"/>
      <c r="S20" s="84"/>
      <c r="T20" s="79"/>
      <c r="U20" s="84"/>
      <c r="V20" s="79"/>
      <c r="W20" s="84"/>
      <c r="X20" s="79"/>
      <c r="Y20" s="97"/>
      <c r="Z20" s="116"/>
      <c r="AA20" s="117"/>
      <c r="AB20" s="118"/>
      <c r="AC20" s="17"/>
      <c r="AD20" s="18"/>
      <c r="AE20" s="18"/>
      <c r="AF20" s="18"/>
      <c r="AG20" s="18"/>
      <c r="AH20" s="18"/>
      <c r="AI20" s="18"/>
      <c r="AJ20" s="18"/>
      <c r="AK20" s="18"/>
    </row>
    <row r="21" spans="1:37" ht="18" customHeight="1">
      <c r="A21" s="31"/>
      <c r="B21" s="68"/>
      <c r="C21" s="43" t="s">
        <v>67</v>
      </c>
      <c r="D21" s="70"/>
      <c r="E21" s="86"/>
      <c r="F21" s="66"/>
      <c r="G21" s="86"/>
      <c r="H21" s="66"/>
      <c r="I21" s="86"/>
      <c r="J21" s="66"/>
      <c r="K21" s="86"/>
      <c r="L21" s="66"/>
      <c r="M21" s="86"/>
      <c r="N21" s="66"/>
      <c r="O21" s="86"/>
      <c r="P21" s="66"/>
      <c r="Q21" s="86"/>
      <c r="R21" s="74"/>
      <c r="S21" s="86"/>
      <c r="T21" s="66"/>
      <c r="U21" s="86"/>
      <c r="V21" s="66"/>
      <c r="W21" s="86"/>
      <c r="X21" s="66"/>
      <c r="Y21" s="97"/>
      <c r="Z21" s="119"/>
      <c r="AA21" s="120"/>
      <c r="AB21" s="121"/>
      <c r="AC21" s="17"/>
      <c r="AD21" s="18"/>
      <c r="AE21" s="18"/>
      <c r="AF21" s="18"/>
      <c r="AG21" s="18"/>
      <c r="AH21" s="18"/>
      <c r="AI21" s="18"/>
      <c r="AJ21" s="18"/>
      <c r="AK21" s="18"/>
    </row>
    <row r="22" spans="1:37" ht="18" customHeight="1">
      <c r="A22" s="32"/>
      <c r="B22" s="75"/>
      <c r="C22" s="42" t="s">
        <v>60</v>
      </c>
      <c r="D22" s="77"/>
      <c r="E22" s="84"/>
      <c r="F22" s="79"/>
      <c r="G22" s="84"/>
      <c r="H22" s="79"/>
      <c r="I22" s="84"/>
      <c r="J22" s="79"/>
      <c r="K22" s="84"/>
      <c r="L22" s="79"/>
      <c r="M22" s="84"/>
      <c r="N22" s="79"/>
      <c r="O22" s="84"/>
      <c r="P22" s="79"/>
      <c r="Q22" s="84"/>
      <c r="R22" s="87"/>
      <c r="S22" s="84"/>
      <c r="T22" s="79"/>
      <c r="U22" s="84"/>
      <c r="V22" s="79"/>
      <c r="W22" s="84"/>
      <c r="X22" s="79"/>
      <c r="Y22" s="97"/>
      <c r="Z22" s="116"/>
      <c r="AA22" s="117"/>
      <c r="AB22" s="118"/>
      <c r="AC22" s="17"/>
      <c r="AD22" s="18"/>
      <c r="AE22" s="18"/>
      <c r="AF22" s="18"/>
      <c r="AG22" s="18"/>
      <c r="AH22" s="18"/>
      <c r="AI22" s="18"/>
      <c r="AJ22" s="18"/>
      <c r="AK22" s="18"/>
    </row>
    <row r="23" spans="1:37" ht="18" customHeight="1">
      <c r="A23" s="28"/>
      <c r="B23" s="68"/>
      <c r="C23" s="43" t="s">
        <v>20</v>
      </c>
      <c r="D23" s="70"/>
      <c r="E23" s="86"/>
      <c r="F23" s="66"/>
      <c r="G23" s="86"/>
      <c r="H23" s="66"/>
      <c r="I23" s="86"/>
      <c r="J23" s="66"/>
      <c r="K23" s="86"/>
      <c r="L23" s="66"/>
      <c r="M23" s="86"/>
      <c r="N23" s="66"/>
      <c r="O23" s="86"/>
      <c r="P23" s="66"/>
      <c r="Q23" s="86"/>
      <c r="R23" s="74"/>
      <c r="S23" s="86"/>
      <c r="T23" s="66"/>
      <c r="U23" s="86"/>
      <c r="V23" s="66"/>
      <c r="W23" s="86"/>
      <c r="X23" s="66"/>
      <c r="Y23" s="97"/>
      <c r="Z23" s="119"/>
      <c r="AA23" s="120"/>
      <c r="AB23" s="121"/>
      <c r="AC23" s="17"/>
      <c r="AD23" s="18"/>
      <c r="AE23" s="18"/>
      <c r="AF23" s="18"/>
      <c r="AG23" s="18"/>
      <c r="AH23" s="18"/>
      <c r="AI23" s="18"/>
      <c r="AJ23" s="18"/>
      <c r="AK23" s="18"/>
    </row>
    <row r="24" spans="1:37" ht="18" customHeight="1">
      <c r="A24" s="29"/>
      <c r="B24" s="75"/>
      <c r="C24" s="42" t="s">
        <v>60</v>
      </c>
      <c r="D24" s="77"/>
      <c r="E24" s="84"/>
      <c r="F24" s="79"/>
      <c r="G24" s="84"/>
      <c r="H24" s="79"/>
      <c r="I24" s="84"/>
      <c r="J24" s="79"/>
      <c r="K24" s="84"/>
      <c r="L24" s="79"/>
      <c r="M24" s="84"/>
      <c r="N24" s="79"/>
      <c r="O24" s="84"/>
      <c r="P24" s="79"/>
      <c r="Q24" s="84"/>
      <c r="R24" s="87"/>
      <c r="S24" s="84"/>
      <c r="T24" s="79"/>
      <c r="U24" s="84"/>
      <c r="V24" s="79"/>
      <c r="W24" s="84"/>
      <c r="X24" s="79"/>
      <c r="Y24" s="97"/>
      <c r="Z24" s="116"/>
      <c r="AA24" s="117"/>
      <c r="AB24" s="118"/>
      <c r="AC24" s="17"/>
      <c r="AD24" s="18"/>
      <c r="AE24" s="18"/>
      <c r="AF24" s="18"/>
      <c r="AG24" s="18"/>
      <c r="AH24" s="18"/>
      <c r="AI24" s="18"/>
      <c r="AJ24" s="18"/>
      <c r="AK24" s="18"/>
    </row>
    <row r="25" spans="1:37" ht="18" customHeight="1">
      <c r="A25" s="31"/>
      <c r="B25" s="68"/>
      <c r="C25" s="43" t="s">
        <v>67</v>
      </c>
      <c r="D25" s="70"/>
      <c r="E25" s="86"/>
      <c r="F25" s="66"/>
      <c r="G25" s="86"/>
      <c r="H25" s="66"/>
      <c r="I25" s="86"/>
      <c r="J25" s="66"/>
      <c r="K25" s="86"/>
      <c r="L25" s="66"/>
      <c r="M25" s="86"/>
      <c r="N25" s="66"/>
      <c r="O25" s="86"/>
      <c r="P25" s="66"/>
      <c r="Q25" s="86"/>
      <c r="R25" s="74"/>
      <c r="S25" s="86"/>
      <c r="T25" s="66"/>
      <c r="U25" s="86"/>
      <c r="V25" s="66"/>
      <c r="W25" s="86"/>
      <c r="X25" s="66"/>
      <c r="Y25" s="97"/>
      <c r="Z25" s="119"/>
      <c r="AA25" s="120"/>
      <c r="AB25" s="121"/>
      <c r="AC25" s="17"/>
      <c r="AD25" s="18"/>
      <c r="AE25" s="18"/>
      <c r="AF25" s="18"/>
      <c r="AG25" s="18"/>
      <c r="AH25" s="18"/>
      <c r="AI25" s="18"/>
      <c r="AJ25" s="18"/>
      <c r="AK25" s="18"/>
    </row>
    <row r="26" spans="1:37" ht="18" customHeight="1">
      <c r="A26" s="32"/>
      <c r="B26" s="75"/>
      <c r="C26" s="42" t="s">
        <v>60</v>
      </c>
      <c r="D26" s="77"/>
      <c r="E26" s="84"/>
      <c r="F26" s="79"/>
      <c r="G26" s="84"/>
      <c r="H26" s="79"/>
      <c r="I26" s="84"/>
      <c r="J26" s="79"/>
      <c r="K26" s="84"/>
      <c r="L26" s="79"/>
      <c r="M26" s="84"/>
      <c r="N26" s="79"/>
      <c r="O26" s="84"/>
      <c r="P26" s="79"/>
      <c r="Q26" s="84"/>
      <c r="R26" s="87"/>
      <c r="S26" s="84"/>
      <c r="T26" s="79"/>
      <c r="U26" s="84"/>
      <c r="V26" s="79"/>
      <c r="W26" s="84"/>
      <c r="X26" s="79"/>
      <c r="Y26" s="97"/>
      <c r="Z26" s="116"/>
      <c r="AA26" s="117"/>
      <c r="AB26" s="118"/>
      <c r="AC26" s="17"/>
      <c r="AD26" s="18"/>
      <c r="AE26" s="18"/>
      <c r="AF26" s="18"/>
      <c r="AG26" s="18"/>
      <c r="AH26" s="18"/>
      <c r="AI26" s="18"/>
      <c r="AJ26" s="18"/>
      <c r="AK26" s="18"/>
    </row>
    <row r="27" spans="1:37" ht="18" customHeight="1">
      <c r="A27" s="28"/>
      <c r="B27" s="68"/>
      <c r="C27" s="43" t="s">
        <v>67</v>
      </c>
      <c r="D27" s="70"/>
      <c r="E27" s="86"/>
      <c r="F27" s="66"/>
      <c r="G27" s="86"/>
      <c r="H27" s="66"/>
      <c r="I27" s="86"/>
      <c r="J27" s="66"/>
      <c r="K27" s="86"/>
      <c r="L27" s="66"/>
      <c r="M27" s="86"/>
      <c r="N27" s="66"/>
      <c r="O27" s="86"/>
      <c r="P27" s="66"/>
      <c r="Q27" s="86"/>
      <c r="R27" s="74"/>
      <c r="S27" s="86"/>
      <c r="T27" s="66"/>
      <c r="U27" s="86"/>
      <c r="V27" s="66"/>
      <c r="W27" s="86"/>
      <c r="X27" s="66"/>
      <c r="Y27" s="97"/>
      <c r="Z27" s="119"/>
      <c r="AA27" s="120"/>
      <c r="AB27" s="121"/>
      <c r="AC27" s="17"/>
      <c r="AD27" s="18"/>
      <c r="AE27" s="18"/>
      <c r="AF27" s="18"/>
      <c r="AG27" s="18"/>
      <c r="AH27" s="18"/>
      <c r="AI27" s="18"/>
      <c r="AJ27" s="18"/>
      <c r="AK27" s="18"/>
    </row>
    <row r="28" spans="1:37" ht="18" customHeight="1">
      <c r="A28" s="29"/>
      <c r="B28" s="75"/>
      <c r="C28" s="42" t="s">
        <v>60</v>
      </c>
      <c r="D28" s="77"/>
      <c r="E28" s="84"/>
      <c r="F28" s="79"/>
      <c r="G28" s="84"/>
      <c r="H28" s="79"/>
      <c r="I28" s="84"/>
      <c r="J28" s="79"/>
      <c r="K28" s="84"/>
      <c r="L28" s="79"/>
      <c r="M28" s="84"/>
      <c r="N28" s="79"/>
      <c r="O28" s="84"/>
      <c r="P28" s="79"/>
      <c r="Q28" s="84"/>
      <c r="R28" s="87"/>
      <c r="S28" s="84"/>
      <c r="T28" s="79"/>
      <c r="U28" s="84"/>
      <c r="V28" s="79"/>
      <c r="W28" s="84"/>
      <c r="X28" s="79"/>
      <c r="Y28" s="97"/>
      <c r="Z28" s="135"/>
      <c r="AA28" s="117"/>
      <c r="AB28" s="118"/>
      <c r="AC28" s="17"/>
      <c r="AD28" s="18"/>
      <c r="AE28" s="18"/>
      <c r="AF28" s="18"/>
      <c r="AG28" s="18"/>
      <c r="AH28" s="18"/>
      <c r="AI28" s="18"/>
      <c r="AJ28" s="18"/>
      <c r="AK28" s="18"/>
    </row>
    <row r="29" spans="1:37" ht="18" customHeight="1" thickBot="1">
      <c r="A29" s="30"/>
      <c r="B29" s="112"/>
      <c r="C29" s="43" t="s">
        <v>67</v>
      </c>
      <c r="D29" s="113"/>
      <c r="E29" s="85"/>
      <c r="F29" s="88"/>
      <c r="G29" s="85"/>
      <c r="H29" s="88"/>
      <c r="I29" s="85"/>
      <c r="J29" s="88"/>
      <c r="K29" s="85"/>
      <c r="L29" s="88"/>
      <c r="M29" s="85"/>
      <c r="N29" s="88"/>
      <c r="O29" s="85"/>
      <c r="P29" s="88"/>
      <c r="Q29" s="85"/>
      <c r="R29" s="89"/>
      <c r="S29" s="85"/>
      <c r="T29" s="88"/>
      <c r="U29" s="85"/>
      <c r="V29" s="88"/>
      <c r="W29" s="85"/>
      <c r="X29" s="88"/>
      <c r="Y29" s="98"/>
      <c r="Z29" s="136"/>
      <c r="AA29" s="137"/>
      <c r="AB29" s="138"/>
      <c r="AC29" s="17"/>
      <c r="AD29" s="18"/>
      <c r="AE29" s="18"/>
      <c r="AF29" s="18"/>
      <c r="AG29" s="18"/>
      <c r="AH29" s="18"/>
      <c r="AI29" s="18"/>
      <c r="AJ29" s="18"/>
      <c r="AK29" s="18"/>
    </row>
    <row r="30" spans="1:37" ht="35.25" customHeight="1" thickTop="1">
      <c r="A30" s="9"/>
      <c r="B30" s="110" t="s">
        <v>54</v>
      </c>
      <c r="C30" s="111"/>
      <c r="D30" s="163">
        <v>160</v>
      </c>
      <c r="E30" s="183"/>
      <c r="F30" s="168">
        <v>152</v>
      </c>
      <c r="G30" s="169"/>
      <c r="H30" s="168">
        <v>160</v>
      </c>
      <c r="I30" s="169"/>
      <c r="J30" s="168">
        <v>168</v>
      </c>
      <c r="K30" s="169"/>
      <c r="L30" s="168">
        <v>168</v>
      </c>
      <c r="M30" s="169"/>
      <c r="N30" s="168">
        <v>160</v>
      </c>
      <c r="O30" s="169"/>
      <c r="P30" s="168">
        <v>168</v>
      </c>
      <c r="Q30" s="169"/>
      <c r="R30" s="168">
        <v>160</v>
      </c>
      <c r="S30" s="169"/>
      <c r="T30" s="168">
        <v>160</v>
      </c>
      <c r="U30" s="169"/>
      <c r="V30" s="168">
        <v>160</v>
      </c>
      <c r="W30" s="169"/>
      <c r="X30" s="168">
        <v>152</v>
      </c>
      <c r="Y30" s="170"/>
      <c r="Z30" s="139"/>
      <c r="AA30" s="140"/>
      <c r="AB30" s="141"/>
      <c r="AC30" s="17"/>
      <c r="AD30" s="18"/>
      <c r="AE30" s="18"/>
      <c r="AF30" s="18"/>
      <c r="AG30" s="18"/>
      <c r="AH30" s="18"/>
      <c r="AI30" s="18"/>
      <c r="AJ30" s="18"/>
      <c r="AK30" s="18"/>
    </row>
    <row r="31" spans="1:37" ht="35.25" customHeight="1">
      <c r="A31" s="9"/>
      <c r="B31" s="108" t="s">
        <v>28</v>
      </c>
      <c r="C31" s="109"/>
      <c r="D31" s="163">
        <f>SUM(D6:D29)</f>
        <v>480</v>
      </c>
      <c r="E31" s="164"/>
      <c r="F31" s="151">
        <f>SUM(F6:F29)</f>
        <v>472</v>
      </c>
      <c r="G31" s="152"/>
      <c r="H31" s="151">
        <f>SUM(H6:H29)</f>
        <v>520</v>
      </c>
      <c r="I31" s="152"/>
      <c r="J31" s="151">
        <f>SUM(J6:J29)</f>
        <v>568</v>
      </c>
      <c r="K31" s="152"/>
      <c r="L31" s="151">
        <f>SUM(L6:L29)</f>
        <v>608</v>
      </c>
      <c r="M31" s="152"/>
      <c r="N31" s="151">
        <f>SUM(N6:N29)</f>
        <v>540</v>
      </c>
      <c r="O31" s="152"/>
      <c r="P31" s="151">
        <f>SUM(P6:P29)</f>
        <v>568</v>
      </c>
      <c r="Q31" s="152"/>
      <c r="R31" s="151">
        <f>SUM(R6:R29)</f>
        <v>560</v>
      </c>
      <c r="S31" s="152"/>
      <c r="T31" s="151">
        <f>SUM(T6:T29)</f>
        <v>520</v>
      </c>
      <c r="U31" s="152"/>
      <c r="V31" s="151">
        <f>SUM(V6:V29)</f>
        <v>530</v>
      </c>
      <c r="W31" s="152"/>
      <c r="X31" s="151">
        <f>SUM(X6:X29)</f>
        <v>532</v>
      </c>
      <c r="Y31" s="152"/>
      <c r="Z31" s="142"/>
      <c r="AA31" s="143"/>
      <c r="AB31" s="144"/>
      <c r="AC31" s="17"/>
      <c r="AD31" s="18"/>
      <c r="AE31" s="18"/>
      <c r="AF31" s="18"/>
      <c r="AG31" s="18"/>
      <c r="AH31" s="18"/>
      <c r="AI31" s="18"/>
      <c r="AJ31" s="18"/>
      <c r="AK31" s="18"/>
    </row>
    <row r="32" spans="1:37" ht="35.25" customHeight="1" thickBot="1">
      <c r="A32" s="9"/>
      <c r="B32" s="108" t="s">
        <v>40</v>
      </c>
      <c r="C32" s="109"/>
      <c r="D32" s="163">
        <f>SUMIF(E6:E29,"○",D6:D29)</f>
        <v>160</v>
      </c>
      <c r="E32" s="164"/>
      <c r="F32" s="151">
        <f>SUMIF(G6:G29,"○",F6:F29)</f>
        <v>152</v>
      </c>
      <c r="G32" s="152"/>
      <c r="H32" s="151">
        <f>SUMIF(I6:I29,"○",H6:H29)</f>
        <v>200</v>
      </c>
      <c r="I32" s="152"/>
      <c r="J32" s="151">
        <f>SUMIF(K6:K29,"○",J6:J29)</f>
        <v>248</v>
      </c>
      <c r="K32" s="152"/>
      <c r="L32" s="151">
        <f>SUMIF(M6:M29,"○",L6:L29)</f>
        <v>288</v>
      </c>
      <c r="M32" s="152"/>
      <c r="N32" s="151">
        <f>SUMIF(O6:O29,"○",N6:N29)</f>
        <v>220</v>
      </c>
      <c r="O32" s="152"/>
      <c r="P32" s="151">
        <f>SUMIF(Q6:Q29,"○",P6:P29)</f>
        <v>368</v>
      </c>
      <c r="Q32" s="152"/>
      <c r="R32" s="151">
        <f>SUMIF(S6:S29,"○",R6:R29)</f>
        <v>360</v>
      </c>
      <c r="S32" s="152"/>
      <c r="T32" s="151">
        <f>SUMIF(U6:U29,"○",T6:T29)</f>
        <v>320</v>
      </c>
      <c r="U32" s="152"/>
      <c r="V32" s="151">
        <f>SUMIF(W6:W29,"○",V6:V29)</f>
        <v>330</v>
      </c>
      <c r="W32" s="152"/>
      <c r="X32" s="151">
        <f>SUMIF(Y6:Y29,"○",X6:X29)</f>
        <v>332</v>
      </c>
      <c r="Y32" s="152"/>
      <c r="Z32" s="142"/>
      <c r="AA32" s="143"/>
      <c r="AB32" s="144"/>
      <c r="AC32" s="17"/>
      <c r="AD32" s="18"/>
      <c r="AE32" s="18"/>
      <c r="AF32" s="18"/>
      <c r="AG32" s="18"/>
      <c r="AH32" s="18"/>
      <c r="AI32" s="18"/>
      <c r="AJ32" s="18"/>
      <c r="AK32" s="18"/>
    </row>
    <row r="33" spans="1:37" ht="35.25" customHeight="1">
      <c r="A33" s="9"/>
      <c r="B33" s="108" t="s">
        <v>29</v>
      </c>
      <c r="C33" s="109"/>
      <c r="D33" s="165">
        <f>ROUNDDOWN(D31/D30,1)</f>
        <v>3</v>
      </c>
      <c r="E33" s="166"/>
      <c r="F33" s="149">
        <f>ROUNDDOWN(F31/F30,1)</f>
        <v>3.1</v>
      </c>
      <c r="G33" s="150"/>
      <c r="H33" s="149">
        <f>ROUNDDOWN(H31/H30,1)</f>
        <v>3.2</v>
      </c>
      <c r="I33" s="150"/>
      <c r="J33" s="149">
        <f>ROUNDDOWN(J31/J30,1)</f>
        <v>3.3</v>
      </c>
      <c r="K33" s="150"/>
      <c r="L33" s="149">
        <f>ROUNDDOWN(L31/L30,1)</f>
        <v>3.6</v>
      </c>
      <c r="M33" s="150"/>
      <c r="N33" s="149">
        <f>ROUNDDOWN(N31/N30,1)</f>
        <v>3.3</v>
      </c>
      <c r="O33" s="150"/>
      <c r="P33" s="149">
        <f>ROUNDDOWN(P31/P30,1)</f>
        <v>3.3</v>
      </c>
      <c r="Q33" s="150"/>
      <c r="R33" s="149">
        <f>ROUNDDOWN(R31/R30,1)</f>
        <v>3.5</v>
      </c>
      <c r="S33" s="150"/>
      <c r="T33" s="149">
        <f>ROUNDDOWN(T31/T30,1)</f>
        <v>3.2</v>
      </c>
      <c r="U33" s="150"/>
      <c r="V33" s="149">
        <f>ROUNDDOWN(V31/V30,1)</f>
        <v>3.3</v>
      </c>
      <c r="W33" s="150"/>
      <c r="X33" s="149">
        <f>ROUNDDOWN(X31/X30,1)</f>
        <v>3.5</v>
      </c>
      <c r="Y33" s="150"/>
      <c r="Z33" s="55" t="s">
        <v>44</v>
      </c>
      <c r="AA33" s="153">
        <f>ROUNDDOWN(SUM(D33:Y33)/11,1)</f>
        <v>3.3</v>
      </c>
      <c r="AB33" s="154"/>
      <c r="AC33" s="17"/>
      <c r="AD33" s="18"/>
      <c r="AE33" s="18"/>
      <c r="AF33" s="18"/>
      <c r="AG33" s="18"/>
      <c r="AH33" s="18"/>
      <c r="AI33" s="18"/>
      <c r="AJ33" s="18"/>
      <c r="AK33" s="18"/>
    </row>
    <row r="34" spans="1:37" ht="36" customHeight="1" thickBot="1">
      <c r="A34" s="6"/>
      <c r="B34" s="103" t="s">
        <v>41</v>
      </c>
      <c r="C34" s="104"/>
      <c r="D34" s="167">
        <f>ROUNDDOWN(D32/D30,1)</f>
        <v>1</v>
      </c>
      <c r="E34" s="161"/>
      <c r="F34" s="160">
        <f>ROUNDDOWN(F32/F30,1)</f>
        <v>1</v>
      </c>
      <c r="G34" s="161"/>
      <c r="H34" s="160">
        <f>ROUNDDOWN(H32/H30,1)</f>
        <v>1.2</v>
      </c>
      <c r="I34" s="161"/>
      <c r="J34" s="160">
        <f>ROUNDDOWN(J32/J30,1)</f>
        <v>1.4</v>
      </c>
      <c r="K34" s="161"/>
      <c r="L34" s="160">
        <f>ROUNDDOWN(L32/L30,1)</f>
        <v>1.7</v>
      </c>
      <c r="M34" s="161"/>
      <c r="N34" s="160">
        <f>ROUNDDOWN(N32/N30,1)</f>
        <v>1.3</v>
      </c>
      <c r="O34" s="161"/>
      <c r="P34" s="160">
        <f>ROUNDDOWN(P32/P30,1)</f>
        <v>2.1</v>
      </c>
      <c r="Q34" s="161"/>
      <c r="R34" s="160">
        <f>ROUNDDOWN(R32/R30,1)</f>
        <v>2.2</v>
      </c>
      <c r="S34" s="161"/>
      <c r="T34" s="160">
        <f>ROUNDDOWN(T32/T30,1)</f>
        <v>2</v>
      </c>
      <c r="U34" s="161"/>
      <c r="V34" s="160">
        <f>ROUNDDOWN(V32/V30,1)</f>
        <v>2</v>
      </c>
      <c r="W34" s="161"/>
      <c r="X34" s="160">
        <f>ROUNDDOWN(X32/X30,1)</f>
        <v>2.1</v>
      </c>
      <c r="Y34" s="162"/>
      <c r="Z34" s="54" t="s">
        <v>45</v>
      </c>
      <c r="AA34" s="155">
        <f>ROUNDDOWN(SUM(D34:Y34)/11,1)</f>
        <v>1.6</v>
      </c>
      <c r="AB34" s="156"/>
      <c r="AC34" s="17"/>
      <c r="AD34" s="18"/>
      <c r="AE34" s="18"/>
      <c r="AF34" s="18"/>
      <c r="AG34" s="18"/>
      <c r="AH34" s="18"/>
      <c r="AI34" s="18"/>
      <c r="AJ34" s="18"/>
      <c r="AK34" s="18"/>
    </row>
    <row r="35" spans="1:37" ht="24.75" customHeight="1">
      <c r="A35" s="56" t="s">
        <v>47</v>
      </c>
      <c r="B35" s="3"/>
      <c r="C35" s="26"/>
      <c r="D35" s="57"/>
      <c r="E35" s="24"/>
      <c r="F35" s="24"/>
      <c r="G35" s="24"/>
      <c r="H35" s="24"/>
      <c r="I35" s="24"/>
      <c r="J35" s="24"/>
      <c r="K35" s="24"/>
      <c r="L35" s="24"/>
      <c r="M35" s="24"/>
      <c r="N35" s="24"/>
      <c r="O35" s="24"/>
      <c r="P35" s="24"/>
      <c r="Q35" s="24"/>
      <c r="R35" s="24"/>
      <c r="S35" s="24"/>
      <c r="T35" s="24"/>
      <c r="U35" s="24"/>
      <c r="V35" s="24"/>
      <c r="W35" s="24"/>
      <c r="X35" s="24"/>
      <c r="Y35" s="24"/>
      <c r="Z35" s="122" t="s">
        <v>43</v>
      </c>
      <c r="AA35" s="157">
        <f>ROUNDDOWN((AA34/AA33)*100,1)</f>
        <v>48.4</v>
      </c>
      <c r="AB35" s="37"/>
      <c r="AC35" s="25"/>
      <c r="AD35" s="18"/>
      <c r="AE35" s="18"/>
      <c r="AF35" s="18"/>
      <c r="AG35" s="18"/>
      <c r="AH35" s="18"/>
      <c r="AI35" s="18"/>
      <c r="AJ35" s="18"/>
      <c r="AK35" s="18"/>
    </row>
    <row r="36" spans="1:37" ht="20.25" customHeight="1">
      <c r="A36" s="12" t="s">
        <v>69</v>
      </c>
      <c r="B36" s="11"/>
      <c r="C36" s="26"/>
      <c r="D36" s="24"/>
      <c r="E36" s="24"/>
      <c r="F36" s="24"/>
      <c r="G36" s="24"/>
      <c r="H36" s="24"/>
      <c r="M36" s="24"/>
      <c r="N36" s="24"/>
      <c r="O36" s="24"/>
      <c r="P36" s="24"/>
      <c r="Q36" s="24"/>
      <c r="R36" s="24"/>
      <c r="S36" s="24"/>
      <c r="T36" s="24"/>
      <c r="U36" s="24"/>
      <c r="V36" s="24"/>
      <c r="W36" s="24"/>
      <c r="X36" s="24"/>
      <c r="Y36" s="24"/>
      <c r="Z36" s="123"/>
      <c r="AA36" s="158"/>
      <c r="AB36" s="38"/>
      <c r="AC36" s="25"/>
      <c r="AD36" s="18"/>
      <c r="AE36" s="18"/>
      <c r="AF36" s="18"/>
      <c r="AG36" s="18"/>
      <c r="AH36" s="18"/>
      <c r="AI36" s="18"/>
      <c r="AJ36" s="18"/>
      <c r="AK36" s="18"/>
    </row>
    <row r="37" spans="1:37" ht="15.75" customHeight="1" thickBot="1">
      <c r="A37" s="11" t="s">
        <v>27</v>
      </c>
      <c r="B37" s="11"/>
      <c r="C37" s="26"/>
      <c r="D37" s="24"/>
      <c r="E37" s="24"/>
      <c r="F37" s="24"/>
      <c r="G37" s="24"/>
      <c r="H37" s="24"/>
      <c r="K37" s="11" t="s">
        <v>48</v>
      </c>
      <c r="L37" s="24"/>
      <c r="M37" s="24"/>
      <c r="N37" s="24"/>
      <c r="O37" s="24"/>
      <c r="P37" s="24"/>
      <c r="Q37" s="24"/>
      <c r="R37" s="24"/>
      <c r="S37" s="24"/>
      <c r="T37" s="24"/>
      <c r="U37" s="24"/>
      <c r="V37" s="24"/>
      <c r="W37" s="24"/>
      <c r="X37" s="24"/>
      <c r="Y37" s="24"/>
      <c r="Z37" s="124"/>
      <c r="AA37" s="159"/>
      <c r="AB37" s="39" t="s">
        <v>70</v>
      </c>
      <c r="AC37" s="25"/>
      <c r="AD37" s="18"/>
      <c r="AE37" s="18"/>
      <c r="AF37" s="18"/>
      <c r="AG37" s="18"/>
      <c r="AH37" s="18"/>
      <c r="AI37" s="18"/>
      <c r="AJ37" s="18"/>
      <c r="AK37" s="18"/>
    </row>
    <row r="38" spans="1:37" ht="15.75" customHeight="1">
      <c r="A38" s="12" t="s">
        <v>21</v>
      </c>
      <c r="B38" s="11"/>
      <c r="C38" s="26"/>
      <c r="D38" s="24"/>
      <c r="E38" s="24"/>
      <c r="F38" s="24"/>
      <c r="G38" s="24"/>
      <c r="H38" s="24"/>
      <c r="K38" s="11"/>
      <c r="L38" s="11" t="s">
        <v>49</v>
      </c>
      <c r="M38" s="24"/>
      <c r="N38" s="24"/>
      <c r="O38" s="24"/>
      <c r="P38" s="24"/>
      <c r="Q38" s="24"/>
      <c r="R38" s="24"/>
      <c r="S38" s="24"/>
      <c r="T38" s="24"/>
      <c r="U38" s="24"/>
      <c r="V38" s="24"/>
      <c r="W38" s="24"/>
      <c r="X38" s="24"/>
      <c r="Y38" s="24"/>
      <c r="Z38" s="36"/>
      <c r="AA38" s="24"/>
      <c r="AB38" s="24"/>
      <c r="AC38" s="25"/>
      <c r="AD38" s="18"/>
      <c r="AE38" s="18"/>
      <c r="AF38" s="18"/>
      <c r="AG38" s="18"/>
      <c r="AH38" s="18"/>
      <c r="AI38" s="18"/>
      <c r="AJ38" s="18"/>
      <c r="AK38" s="18"/>
    </row>
    <row r="39" spans="1:37" ht="15.75" customHeight="1">
      <c r="A39" s="12" t="s">
        <v>64</v>
      </c>
      <c r="B39" s="12"/>
      <c r="C39" s="11"/>
      <c r="D39" s="11"/>
      <c r="E39" s="11"/>
      <c r="F39" s="11"/>
      <c r="G39" s="11"/>
      <c r="H39" s="11"/>
      <c r="K39" s="11"/>
      <c r="L39" s="58" t="s">
        <v>52</v>
      </c>
      <c r="M39" s="24"/>
      <c r="N39" s="24"/>
      <c r="O39" s="24"/>
      <c r="P39" s="24"/>
      <c r="Q39" s="24"/>
      <c r="R39" s="24"/>
      <c r="S39" s="24"/>
      <c r="T39" s="24"/>
      <c r="U39" s="24"/>
      <c r="V39" s="24"/>
      <c r="W39" s="24"/>
      <c r="X39" s="24"/>
      <c r="Y39" s="24"/>
      <c r="Z39" s="36"/>
      <c r="AA39" s="24"/>
      <c r="AB39" s="24"/>
      <c r="AC39" s="25"/>
      <c r="AD39" s="18"/>
      <c r="AE39" s="18"/>
      <c r="AF39" s="18"/>
      <c r="AG39" s="18"/>
      <c r="AH39" s="18"/>
      <c r="AI39" s="18"/>
      <c r="AJ39" s="18"/>
      <c r="AK39" s="18"/>
    </row>
    <row r="40" spans="1:28" ht="15.75" customHeight="1">
      <c r="A40" s="12" t="s">
        <v>61</v>
      </c>
      <c r="B40" s="12"/>
      <c r="C40" s="11"/>
      <c r="D40" s="11"/>
      <c r="E40" s="11"/>
      <c r="F40" s="11"/>
      <c r="G40" s="11"/>
      <c r="H40" s="11"/>
      <c r="K40" s="11"/>
      <c r="L40" s="11" t="s">
        <v>50</v>
      </c>
      <c r="O40" s="11"/>
      <c r="P40" s="11"/>
      <c r="Q40" s="11"/>
      <c r="R40" s="11"/>
      <c r="S40" s="11"/>
      <c r="T40" s="11"/>
      <c r="U40" s="11"/>
      <c r="V40" s="11"/>
      <c r="W40" s="11"/>
      <c r="X40" s="11"/>
      <c r="Y40" s="11"/>
      <c r="Z40" s="11"/>
      <c r="AA40" s="11"/>
      <c r="AB40" s="11"/>
    </row>
    <row r="41" spans="1:28" ht="15.75" customHeight="1">
      <c r="A41" s="12" t="s">
        <v>62</v>
      </c>
      <c r="C41" s="11"/>
      <c r="D41" s="11"/>
      <c r="E41" s="11"/>
      <c r="F41" s="11"/>
      <c r="G41" s="11"/>
      <c r="H41" s="11"/>
      <c r="K41" s="12"/>
      <c r="L41" s="11" t="s">
        <v>51</v>
      </c>
      <c r="O41" s="11"/>
      <c r="P41" s="11"/>
      <c r="Q41" s="11"/>
      <c r="R41" s="11"/>
      <c r="S41" s="11"/>
      <c r="T41" s="11"/>
      <c r="U41" s="11"/>
      <c r="V41" s="11"/>
      <c r="W41" s="11"/>
      <c r="X41" s="11"/>
      <c r="Y41" s="11"/>
      <c r="Z41" s="11"/>
      <c r="AA41" s="11"/>
      <c r="AB41" s="11"/>
    </row>
    <row r="42" spans="1:28" ht="15.75" customHeight="1">
      <c r="A42" s="12"/>
      <c r="C42" s="11"/>
      <c r="D42" s="11"/>
      <c r="E42" s="11"/>
      <c r="F42" s="11"/>
      <c r="G42" s="11"/>
      <c r="H42" s="11"/>
      <c r="I42" s="11"/>
      <c r="J42" s="11"/>
      <c r="K42" s="59" t="s">
        <v>55</v>
      </c>
      <c r="L42" s="11"/>
      <c r="O42" s="11"/>
      <c r="P42" s="11"/>
      <c r="Q42" s="11"/>
      <c r="R42" s="11"/>
      <c r="S42" s="11"/>
      <c r="T42" s="11"/>
      <c r="U42" s="11"/>
      <c r="V42" s="11"/>
      <c r="W42" s="11"/>
      <c r="X42" s="11"/>
      <c r="Y42" s="11"/>
      <c r="Z42" s="11"/>
      <c r="AA42" s="11"/>
      <c r="AB42" s="11"/>
    </row>
    <row r="43" spans="3:28" ht="15.75" customHeight="1">
      <c r="C43" s="11"/>
      <c r="D43" s="11"/>
      <c r="E43" s="11"/>
      <c r="F43" s="11"/>
      <c r="G43" s="11"/>
      <c r="H43" s="11"/>
      <c r="I43" s="11"/>
      <c r="J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5">
    <mergeCell ref="Z16:AB17"/>
    <mergeCell ref="Z18:AB19"/>
    <mergeCell ref="Z28:AB29"/>
    <mergeCell ref="Z30:AB32"/>
    <mergeCell ref="Z20:AB21"/>
    <mergeCell ref="Z22:AB23"/>
    <mergeCell ref="Z24:AB25"/>
    <mergeCell ref="Z26:AB27"/>
    <mergeCell ref="Z3:AB5"/>
    <mergeCell ref="Z6:AB7"/>
    <mergeCell ref="Z8:AB9"/>
    <mergeCell ref="Z10:AB11"/>
    <mergeCell ref="Z12:AB13"/>
    <mergeCell ref="Z14:AB15"/>
    <mergeCell ref="I6:I7"/>
    <mergeCell ref="K6:K7"/>
    <mergeCell ref="M6:M7"/>
    <mergeCell ref="H6:H7"/>
    <mergeCell ref="J6:J7"/>
    <mergeCell ref="L6:L7"/>
    <mergeCell ref="M8:M9"/>
    <mergeCell ref="N6:N7"/>
    <mergeCell ref="P6:P7"/>
    <mergeCell ref="R6:R7"/>
    <mergeCell ref="T6:T7"/>
    <mergeCell ref="B6:B7"/>
    <mergeCell ref="D6:D7"/>
    <mergeCell ref="F6:F7"/>
    <mergeCell ref="E6:E7"/>
    <mergeCell ref="G6:G7"/>
    <mergeCell ref="B8:B9"/>
    <mergeCell ref="D8:D9"/>
    <mergeCell ref="F8:F9"/>
    <mergeCell ref="E8:E9"/>
    <mergeCell ref="V6:V7"/>
    <mergeCell ref="I8:I9"/>
    <mergeCell ref="K8:K9"/>
    <mergeCell ref="N8:N9"/>
    <mergeCell ref="O6:O7"/>
    <mergeCell ref="Q6:Q7"/>
    <mergeCell ref="Q10:Q11"/>
    <mergeCell ref="H8:H9"/>
    <mergeCell ref="J8:J9"/>
    <mergeCell ref="B10:B11"/>
    <mergeCell ref="D10:D11"/>
    <mergeCell ref="F10:F11"/>
    <mergeCell ref="E10:E11"/>
    <mergeCell ref="G8:G9"/>
    <mergeCell ref="G10:G11"/>
    <mergeCell ref="I10:I11"/>
    <mergeCell ref="R12:R13"/>
    <mergeCell ref="M12:M13"/>
    <mergeCell ref="O12:O13"/>
    <mergeCell ref="Q12:Q13"/>
    <mergeCell ref="N12:N13"/>
    <mergeCell ref="B12:B13"/>
    <mergeCell ref="D12:D13"/>
    <mergeCell ref="F12:F13"/>
    <mergeCell ref="E12:E13"/>
    <mergeCell ref="L18:L19"/>
    <mergeCell ref="P14:P15"/>
    <mergeCell ref="F16:F17"/>
    <mergeCell ref="E16:E17"/>
    <mergeCell ref="G12:G13"/>
    <mergeCell ref="K16:K17"/>
    <mergeCell ref="J16:J17"/>
    <mergeCell ref="I14:I15"/>
    <mergeCell ref="K14:K15"/>
    <mergeCell ref="P12:P13"/>
    <mergeCell ref="B18:B19"/>
    <mergeCell ref="D18:D19"/>
    <mergeCell ref="L16:L17"/>
    <mergeCell ref="L12:L13"/>
    <mergeCell ref="P31:Q31"/>
    <mergeCell ref="R31:S31"/>
    <mergeCell ref="R28:R29"/>
    <mergeCell ref="M28:M29"/>
    <mergeCell ref="O28:O29"/>
    <mergeCell ref="Q28:Q29"/>
    <mergeCell ref="H18:H19"/>
    <mergeCell ref="J18:J19"/>
    <mergeCell ref="T31:U31"/>
    <mergeCell ref="B14:B15"/>
    <mergeCell ref="D14:D15"/>
    <mergeCell ref="F14:F15"/>
    <mergeCell ref="L31:M31"/>
    <mergeCell ref="H14:H15"/>
    <mergeCell ref="B16:B17"/>
    <mergeCell ref="D16:D17"/>
    <mergeCell ref="B26:B27"/>
    <mergeCell ref="D26:D27"/>
    <mergeCell ref="F26:F27"/>
    <mergeCell ref="L26:L27"/>
    <mergeCell ref="I26:I27"/>
    <mergeCell ref="H26:H27"/>
    <mergeCell ref="J26:J27"/>
    <mergeCell ref="E26:E27"/>
    <mergeCell ref="G26:G27"/>
    <mergeCell ref="F28:F29"/>
    <mergeCell ref="M26:M27"/>
    <mergeCell ref="V26:V27"/>
    <mergeCell ref="D30:E30"/>
    <mergeCell ref="L28:L29"/>
    <mergeCell ref="N28:N29"/>
    <mergeCell ref="P28:P29"/>
    <mergeCell ref="H28:H29"/>
    <mergeCell ref="J28:J29"/>
    <mergeCell ref="E28:E29"/>
    <mergeCell ref="X4:Y4"/>
    <mergeCell ref="T28:T29"/>
    <mergeCell ref="V28:V29"/>
    <mergeCell ref="X28:X29"/>
    <mergeCell ref="T18:T19"/>
    <mergeCell ref="V18:V19"/>
    <mergeCell ref="X18:X19"/>
    <mergeCell ref="X26:X27"/>
    <mergeCell ref="W26:W27"/>
    <mergeCell ref="W28:W29"/>
    <mergeCell ref="R14:R15"/>
    <mergeCell ref="G28:G29"/>
    <mergeCell ref="K28:K29"/>
    <mergeCell ref="V4:W4"/>
    <mergeCell ref="S28:S29"/>
    <mergeCell ref="N26:N27"/>
    <mergeCell ref="P26:P27"/>
    <mergeCell ref="R26:R27"/>
    <mergeCell ref="O26:O27"/>
    <mergeCell ref="Q26:Q27"/>
    <mergeCell ref="Q14:Q15"/>
    <mergeCell ref="T12:T13"/>
    <mergeCell ref="V12:V13"/>
    <mergeCell ref="U10:U11"/>
    <mergeCell ref="S14:S15"/>
    <mergeCell ref="U14:U15"/>
    <mergeCell ref="S12:S13"/>
    <mergeCell ref="U12:U13"/>
    <mergeCell ref="T10:T11"/>
    <mergeCell ref="V10:V11"/>
    <mergeCell ref="L8:L9"/>
    <mergeCell ref="Y6:Y7"/>
    <mergeCell ref="S6:S7"/>
    <mergeCell ref="U6:U7"/>
    <mergeCell ref="W6:W7"/>
    <mergeCell ref="X6:X7"/>
    <mergeCell ref="X8:X9"/>
    <mergeCell ref="S8:S9"/>
    <mergeCell ref="T8:T9"/>
    <mergeCell ref="P8:P9"/>
    <mergeCell ref="U8:U9"/>
    <mergeCell ref="W8:W9"/>
    <mergeCell ref="V8:V9"/>
    <mergeCell ref="Y8:Y9"/>
    <mergeCell ref="O8:O9"/>
    <mergeCell ref="Q8:Q9"/>
    <mergeCell ref="R8:R9"/>
    <mergeCell ref="K10:K11"/>
    <mergeCell ref="H10:H11"/>
    <mergeCell ref="J10:J11"/>
    <mergeCell ref="S10:S11"/>
    <mergeCell ref="L10:L11"/>
    <mergeCell ref="N10:N11"/>
    <mergeCell ref="P10:P11"/>
    <mergeCell ref="R10:R11"/>
    <mergeCell ref="M10:M11"/>
    <mergeCell ref="O10:O11"/>
    <mergeCell ref="B24:B25"/>
    <mergeCell ref="D24:D25"/>
    <mergeCell ref="E24:E25"/>
    <mergeCell ref="F24:F25"/>
    <mergeCell ref="W10:W11"/>
    <mergeCell ref="Y10:Y11"/>
    <mergeCell ref="X10:X11"/>
    <mergeCell ref="Y12:Y13"/>
    <mergeCell ref="X12:X13"/>
    <mergeCell ref="W12:W13"/>
    <mergeCell ref="E14:E15"/>
    <mergeCell ref="I24:I25"/>
    <mergeCell ref="G14:G15"/>
    <mergeCell ref="G16:G17"/>
    <mergeCell ref="I16:I17"/>
    <mergeCell ref="H16:H17"/>
    <mergeCell ref="F22:F23"/>
    <mergeCell ref="G22:G23"/>
    <mergeCell ref="F18:F19"/>
    <mergeCell ref="E18:E19"/>
    <mergeCell ref="O14:O15"/>
    <mergeCell ref="H12:H13"/>
    <mergeCell ref="J12:J13"/>
    <mergeCell ref="J14:J15"/>
    <mergeCell ref="I12:I13"/>
    <mergeCell ref="K12:K13"/>
    <mergeCell ref="L14:L15"/>
    <mergeCell ref="N14:N15"/>
    <mergeCell ref="M14:M15"/>
    <mergeCell ref="W16:W17"/>
    <mergeCell ref="Y16:Y17"/>
    <mergeCell ref="X16:X17"/>
    <mergeCell ref="V16:V17"/>
    <mergeCell ref="Y14:Y15"/>
    <mergeCell ref="T14:T15"/>
    <mergeCell ref="V14:V15"/>
    <mergeCell ref="X14:X15"/>
    <mergeCell ref="W14:W15"/>
    <mergeCell ref="Q16:Q17"/>
    <mergeCell ref="U16:U17"/>
    <mergeCell ref="S16:S17"/>
    <mergeCell ref="N16:N17"/>
    <mergeCell ref="P16:P17"/>
    <mergeCell ref="R16:R17"/>
    <mergeCell ref="T16:T17"/>
    <mergeCell ref="S26:S27"/>
    <mergeCell ref="U26:U27"/>
    <mergeCell ref="J24:J25"/>
    <mergeCell ref="K24:K25"/>
    <mergeCell ref="L24:L25"/>
    <mergeCell ref="G24:G25"/>
    <mergeCell ref="H24:H25"/>
    <mergeCell ref="R18:R19"/>
    <mergeCell ref="M18:M19"/>
    <mergeCell ref="O18:O19"/>
    <mergeCell ref="Q18:Q19"/>
    <mergeCell ref="W18:W19"/>
    <mergeCell ref="Y18:Y19"/>
    <mergeCell ref="R4:S4"/>
    <mergeCell ref="D4:E4"/>
    <mergeCell ref="F4:G4"/>
    <mergeCell ref="H4:I4"/>
    <mergeCell ref="J4:K4"/>
    <mergeCell ref="U18:U19"/>
    <mergeCell ref="I18:I19"/>
    <mergeCell ref="K18:K19"/>
    <mergeCell ref="S18:S19"/>
    <mergeCell ref="N18:N19"/>
    <mergeCell ref="J30:K30"/>
    <mergeCell ref="F31:G31"/>
    <mergeCell ref="F32:G32"/>
    <mergeCell ref="L4:M4"/>
    <mergeCell ref="N4:O4"/>
    <mergeCell ref="P4:Q4"/>
    <mergeCell ref="P18:P19"/>
    <mergeCell ref="G18:G19"/>
    <mergeCell ref="M16:M17"/>
    <mergeCell ref="O16:O17"/>
    <mergeCell ref="N32:O32"/>
    <mergeCell ref="N33:O33"/>
    <mergeCell ref="N31:O31"/>
    <mergeCell ref="T4:U4"/>
    <mergeCell ref="F30:G30"/>
    <mergeCell ref="F34:G34"/>
    <mergeCell ref="L30:M30"/>
    <mergeCell ref="L34:M34"/>
    <mergeCell ref="H30:I30"/>
    <mergeCell ref="H34:I34"/>
    <mergeCell ref="F33:G33"/>
    <mergeCell ref="H31:I31"/>
    <mergeCell ref="H32:I32"/>
    <mergeCell ref="H33:I33"/>
    <mergeCell ref="J34:K34"/>
    <mergeCell ref="N30:O30"/>
    <mergeCell ref="N34:O34"/>
    <mergeCell ref="J31:K31"/>
    <mergeCell ref="J32:K32"/>
    <mergeCell ref="L33:M33"/>
    <mergeCell ref="T30:U30"/>
    <mergeCell ref="T34:U34"/>
    <mergeCell ref="P30:Q30"/>
    <mergeCell ref="P34:Q34"/>
    <mergeCell ref="R30:S30"/>
    <mergeCell ref="R34:S34"/>
    <mergeCell ref="P32:Q32"/>
    <mergeCell ref="P33:Q33"/>
    <mergeCell ref="R32:S32"/>
    <mergeCell ref="T32:U32"/>
    <mergeCell ref="V31:W31"/>
    <mergeCell ref="X31:Y31"/>
    <mergeCell ref="V32:W32"/>
    <mergeCell ref="X32:Y32"/>
    <mergeCell ref="V33:W33"/>
    <mergeCell ref="X33:Y33"/>
    <mergeCell ref="Y26:Y27"/>
    <mergeCell ref="Y28:Y29"/>
    <mergeCell ref="Y24:Y25"/>
    <mergeCell ref="Y20:Y21"/>
    <mergeCell ref="Y22:Y23"/>
    <mergeCell ref="V30:W30"/>
    <mergeCell ref="X30:Y30"/>
    <mergeCell ref="W20:W21"/>
    <mergeCell ref="X20:X21"/>
    <mergeCell ref="W22:W23"/>
    <mergeCell ref="I28:I29"/>
    <mergeCell ref="K26:K27"/>
    <mergeCell ref="W24:W25"/>
    <mergeCell ref="X24:X25"/>
    <mergeCell ref="Q24:Q25"/>
    <mergeCell ref="R24:R25"/>
    <mergeCell ref="S24:S25"/>
    <mergeCell ref="T24:T25"/>
    <mergeCell ref="T26:T27"/>
    <mergeCell ref="U28:U29"/>
    <mergeCell ref="B32:C32"/>
    <mergeCell ref="B33:C33"/>
    <mergeCell ref="B28:B29"/>
    <mergeCell ref="D28:D29"/>
    <mergeCell ref="U24:U25"/>
    <mergeCell ref="V24:V25"/>
    <mergeCell ref="M24:M25"/>
    <mergeCell ref="N24:N25"/>
    <mergeCell ref="O24:O25"/>
    <mergeCell ref="P24:P25"/>
    <mergeCell ref="I20:I21"/>
    <mergeCell ref="L20:L21"/>
    <mergeCell ref="J20:J21"/>
    <mergeCell ref="K20:K21"/>
    <mergeCell ref="M20:M21"/>
    <mergeCell ref="B34:C34"/>
    <mergeCell ref="D31:E31"/>
    <mergeCell ref="D32:E32"/>
    <mergeCell ref="D33:E33"/>
    <mergeCell ref="D34:E34"/>
    <mergeCell ref="S20:S21"/>
    <mergeCell ref="T20:T21"/>
    <mergeCell ref="V20:V21"/>
    <mergeCell ref="U20:U21"/>
    <mergeCell ref="B20:B21"/>
    <mergeCell ref="D20:D21"/>
    <mergeCell ref="E20:E21"/>
    <mergeCell ref="F20:F21"/>
    <mergeCell ref="G20:G21"/>
    <mergeCell ref="H20:H21"/>
    <mergeCell ref="N20:N21"/>
    <mergeCell ref="O20:O21"/>
    <mergeCell ref="Q22:Q23"/>
    <mergeCell ref="R22:R23"/>
    <mergeCell ref="P20:P21"/>
    <mergeCell ref="M22:M23"/>
    <mergeCell ref="N22:N23"/>
    <mergeCell ref="Q20:Q21"/>
    <mergeCell ref="R20:R21"/>
    <mergeCell ref="D22:D23"/>
    <mergeCell ref="E22:E23"/>
    <mergeCell ref="L22:L23"/>
    <mergeCell ref="H22:H23"/>
    <mergeCell ref="I22:I23"/>
    <mergeCell ref="J22:J23"/>
    <mergeCell ref="K22:K23"/>
    <mergeCell ref="X22:X23"/>
    <mergeCell ref="B30:C30"/>
    <mergeCell ref="B31:C31"/>
    <mergeCell ref="S22:S23"/>
    <mergeCell ref="T22:T23"/>
    <mergeCell ref="U22:U23"/>
    <mergeCell ref="V22:V23"/>
    <mergeCell ref="O22:O23"/>
    <mergeCell ref="P22:P23"/>
    <mergeCell ref="B22:B23"/>
    <mergeCell ref="R33:S33"/>
    <mergeCell ref="T33:U33"/>
    <mergeCell ref="L32:M32"/>
    <mergeCell ref="J33:K33"/>
    <mergeCell ref="Z35:Z37"/>
    <mergeCell ref="AA33:AB33"/>
    <mergeCell ref="AA34:AB34"/>
    <mergeCell ref="AA35:AA37"/>
    <mergeCell ref="V34:W34"/>
    <mergeCell ref="X34:Y34"/>
  </mergeCells>
  <printOptions/>
  <pageMargins left="0.3937007874015748" right="0.35433070866141736" top="0.3937007874015748" bottom="0" header="0" footer="0"/>
  <pageSetup cellComments="asDisplayed" horizontalDpi="600" verticalDpi="600" orientation="landscape" paperSize="9" scale="70" r:id="rId4"/>
  <colBreaks count="1" manualBreakCount="1">
    <brk id="28" max="40"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infomc-0502-0017</dc:creator>
  <cp:keywords/>
  <dc:description/>
  <cp:lastModifiedBy>八尾市役所</cp:lastModifiedBy>
  <cp:lastPrinted>2021-09-16T03:59:08Z</cp:lastPrinted>
  <dcterms:created xsi:type="dcterms:W3CDTF">2006-03-17T07:39:17Z</dcterms:created>
  <dcterms:modified xsi:type="dcterms:W3CDTF">2021-09-16T03:59:11Z</dcterms:modified>
  <cp:category/>
  <cp:version/>
  <cp:contentType/>
  <cp:contentStatus/>
</cp:coreProperties>
</file>