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2\"/>
    </mc:Choice>
  </mc:AlternateContent>
  <bookViews>
    <workbookView xWindow="120" yWindow="45" windowWidth="12120" windowHeight="9000"/>
  </bookViews>
  <sheets>
    <sheet name="5" sheetId="2" r:id="rId1"/>
  </sheets>
  <definedNames>
    <definedName name="_Regression_Int" localSheetId="0" hidden="1">1</definedName>
    <definedName name="_xlnm.Print_Area" localSheetId="0">'5'!$A$1:$H$86</definedName>
    <definedName name="Print_Area_MI" localSheetId="0">'5'!$B$1:$G$68</definedName>
  </definedNames>
  <calcPr calcId="162913"/>
</workbook>
</file>

<file path=xl/calcChain.xml><?xml version="1.0" encoding="utf-8"?>
<calcChain xmlns="http://schemas.openxmlformats.org/spreadsheetml/2006/main">
  <c r="F77" i="2" l="1"/>
  <c r="F78" i="2" l="1"/>
  <c r="F76" i="2" l="1"/>
  <c r="F75" i="2" l="1"/>
  <c r="F74" i="2" l="1"/>
  <c r="F73" i="2"/>
  <c r="F72" i="2" l="1"/>
  <c r="F71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</calcChain>
</file>

<file path=xl/sharedStrings.xml><?xml version="1.0" encoding="utf-8"?>
<sst xmlns="http://schemas.openxmlformats.org/spreadsheetml/2006/main" count="102" uniqueCount="93">
  <si>
    <t>年　　　次</t>
  </si>
  <si>
    <t>総          数</t>
  </si>
  <si>
    <t>男</t>
  </si>
  <si>
    <t>女</t>
  </si>
  <si>
    <t>人</t>
  </si>
  <si>
    <t>昭和</t>
  </si>
  <si>
    <t>２７年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</si>
  <si>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</si>
  <si>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</si>
  <si>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</si>
  <si>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</si>
  <si>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</si>
  <si>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</si>
  <si>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</si>
  <si>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</si>
  <si>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</si>
  <si>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</si>
  <si>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</si>
  <si>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</si>
  <si>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</si>
  <si>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</si>
  <si>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</si>
  <si>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</si>
  <si>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</si>
  <si>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</si>
  <si>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</si>
  <si>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</si>
  <si>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</si>
  <si>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</si>
  <si>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</si>
  <si>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</si>
  <si>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</si>
  <si>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</si>
  <si>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</si>
  <si>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</si>
  <si>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</si>
  <si>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</si>
  <si>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</si>
  <si>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</si>
  <si>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</si>
  <si>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</si>
  <si>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</si>
  <si>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</si>
  <si>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</si>
  <si>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 xml:space="preserve"> 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</si>
  <si>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</si>
  <si>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</si>
  <si>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</si>
  <si>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</si>
  <si>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</si>
  <si>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</si>
  <si>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</si>
  <si>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</si>
  <si>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</si>
  <si>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</si>
  <si>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</si>
  <si>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</si>
  <si>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</si>
  <si>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資料</t>
  </si>
  <si>
    <t>１６</t>
    <phoneticPr fontId="8"/>
  </si>
  <si>
    <t>１７</t>
  </si>
  <si>
    <t>１８</t>
    <phoneticPr fontId="1"/>
  </si>
  <si>
    <t>１９</t>
  </si>
  <si>
    <t>２０</t>
  </si>
  <si>
    <t>２１</t>
  </si>
  <si>
    <t>２２</t>
  </si>
  <si>
    <t>２３</t>
    <phoneticPr fontId="1"/>
  </si>
  <si>
    <t>１５</t>
    <phoneticPr fontId="8"/>
  </si>
  <si>
    <t>総数</t>
    <rPh sb="0" eb="2">
      <t>ソウスウ</t>
    </rPh>
    <phoneticPr fontId="1"/>
  </si>
  <si>
    <t>世帯数</t>
    <rPh sb="0" eb="3">
      <t>セタイスウ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</si>
  <si>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</si>
  <si>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</si>
  <si>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外国人住民数</t>
    <rPh sb="0" eb="2">
      <t>ガイコク</t>
    </rPh>
    <rPh sb="2" eb="3">
      <t>ジン</t>
    </rPh>
    <rPh sb="3" eb="5">
      <t>ジュウミン</t>
    </rPh>
    <rPh sb="5" eb="6">
      <t>スウ</t>
    </rPh>
    <phoneticPr fontId="1"/>
  </si>
  <si>
    <t>２４</t>
  </si>
  <si>
    <t>２５</t>
    <phoneticPr fontId="1"/>
  </si>
  <si>
    <t>外国人登録数</t>
    <rPh sb="0" eb="3">
      <t>ガイコクジン</t>
    </rPh>
    <rPh sb="3" eb="6">
      <t>トウロクスウ</t>
    </rPh>
    <phoneticPr fontId="1"/>
  </si>
  <si>
    <t>外国人のみ
世帯数</t>
    <rPh sb="0" eb="2">
      <t>ガイコク</t>
    </rPh>
    <rPh sb="2" eb="3">
      <t>ジン</t>
    </rPh>
    <rPh sb="6" eb="9">
      <t>セタイスウ</t>
    </rPh>
    <phoneticPr fontId="1"/>
  </si>
  <si>
    <t>複数国籍
世帯数</t>
    <rPh sb="0" eb="2">
      <t>フクスウ</t>
    </rPh>
    <rPh sb="2" eb="4">
      <t>コクセキ</t>
    </rPh>
    <rPh sb="5" eb="7">
      <t>セタイ</t>
    </rPh>
    <rPh sb="7" eb="8">
      <t>スウ</t>
    </rPh>
    <phoneticPr fontId="1"/>
  </si>
  <si>
    <t>人</t>
    <rPh sb="0" eb="1">
      <t>ニン</t>
    </rPh>
    <phoneticPr fontId="1"/>
  </si>
  <si>
    <t>２６</t>
  </si>
  <si>
    <t>２７</t>
  </si>
  <si>
    <t>注1)</t>
    <rPh sb="0" eb="1">
      <t>チュウ</t>
    </rPh>
    <phoneticPr fontId="1"/>
  </si>
  <si>
    <t xml:space="preserve"> 平成24年7月9日に「住民基本台帳法の一部を改正する法律」が施行され、外国人住民についても同法の適用対象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19">
      <t>ホウ</t>
    </rPh>
    <rPh sb="20" eb="22">
      <t>イチブ</t>
    </rPh>
    <rPh sb="23" eb="25">
      <t>カイセイ</t>
    </rPh>
    <rPh sb="27" eb="29">
      <t>ホウリツ</t>
    </rPh>
    <rPh sb="31" eb="33">
      <t>セコウ</t>
    </rPh>
    <rPh sb="36" eb="38">
      <t>ガイコク</t>
    </rPh>
    <rPh sb="38" eb="39">
      <t>ジン</t>
    </rPh>
    <rPh sb="39" eb="41">
      <t>ジュウミン</t>
    </rPh>
    <rPh sb="46" eb="47">
      <t>ドウ</t>
    </rPh>
    <rPh sb="47" eb="48">
      <t>ホウ</t>
    </rPh>
    <rPh sb="49" eb="51">
      <t>テキヨウ</t>
    </rPh>
    <rPh sb="51" eb="53">
      <t>タイショウ</t>
    </rPh>
    <phoneticPr fontId="10"/>
  </si>
  <si>
    <t xml:space="preserve"> となった。これに伴い外国人登録法が廃止となったため、平成25年以降については「外国人住民数」のデータ。</t>
    <rPh sb="27" eb="29">
      <t>ヘイセイ</t>
    </rPh>
    <rPh sb="31" eb="32">
      <t>ネン</t>
    </rPh>
    <rPh sb="32" eb="34">
      <t>イコウ</t>
    </rPh>
    <rPh sb="40" eb="42">
      <t>ガイコク</t>
    </rPh>
    <rPh sb="42" eb="43">
      <t>ジン</t>
    </rPh>
    <rPh sb="43" eb="45">
      <t>ジュウミン</t>
    </rPh>
    <rPh sb="45" eb="46">
      <t>スウ</t>
    </rPh>
    <phoneticPr fontId="1"/>
  </si>
  <si>
    <t xml:space="preserve"> 複数国籍世帯とは、日本人と外国人で構成されている世帯。</t>
    <rPh sb="1" eb="3">
      <t>フクスウ</t>
    </rPh>
    <rPh sb="3" eb="5">
      <t>コクセキ</t>
    </rPh>
    <rPh sb="5" eb="7">
      <t>セタイ</t>
    </rPh>
    <rPh sb="10" eb="13">
      <t>ニホンジン</t>
    </rPh>
    <rPh sb="14" eb="16">
      <t>ガイコク</t>
    </rPh>
    <rPh sb="16" eb="17">
      <t>ジン</t>
    </rPh>
    <rPh sb="18" eb="20">
      <t>コウセイ</t>
    </rPh>
    <rPh sb="25" eb="27">
      <t>セタイ</t>
    </rPh>
    <phoneticPr fontId="1"/>
  </si>
  <si>
    <t>2)</t>
    <phoneticPr fontId="1"/>
  </si>
  <si>
    <t>(各年3月末日現在）</t>
    <rPh sb="5" eb="6">
      <t>マツ</t>
    </rPh>
    <phoneticPr fontId="1"/>
  </si>
  <si>
    <t>３０</t>
    <phoneticPr fontId="1"/>
  </si>
  <si>
    <t>３１</t>
    <phoneticPr fontId="1"/>
  </si>
  <si>
    <t>令和</t>
    <rPh sb="0" eb="2">
      <t>レイワ</t>
    </rPh>
    <phoneticPr fontId="1"/>
  </si>
  <si>
    <t>　２</t>
    <phoneticPr fontId="1"/>
  </si>
  <si>
    <t>：人権ふれあい部市民課</t>
    <rPh sb="1" eb="3">
      <t>ジンケン</t>
    </rPh>
    <phoneticPr fontId="1"/>
  </si>
  <si>
    <t>　　　　５．   外 国 人 住 民 数 及 び 世 帯 数 の 推 移</t>
    <rPh sb="9" eb="10">
      <t>ガイ</t>
    </rPh>
    <rPh sb="11" eb="12">
      <t>コク</t>
    </rPh>
    <rPh sb="13" eb="14">
      <t>ジン</t>
    </rPh>
    <rPh sb="15" eb="16">
      <t>ジュウ</t>
    </rPh>
    <rPh sb="17" eb="18">
      <t>ミン</t>
    </rPh>
    <rPh sb="19" eb="2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</si>
</sst>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13">
    <font>
      <sz val="14"/>
      <name val="ＭＳ 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lr ¾©"/>
      <family val="1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38" fontId="3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5" fillId="2" borderId="0" xfId="4" applyFont="1" applyFill="1"/>
    <xf numFmtId="0" fontId="6" fillId="2" borderId="0" xfId="4" quotePrefix="1" applyFont="1" applyFill="1" applyAlignment="1" applyProtection="1">
      <alignment horizontal="left"/>
    </xf>
    <xf numFmtId="0" fontId="7" fillId="2" borderId="0" xfId="4" applyFont="1" applyFill="1"/>
    <xf numFmtId="0" fontId="5" fillId="2" borderId="3" xfId="4" applyFont="1" applyFill="1" applyBorder="1"/>
    <xf numFmtId="0" fontId="5" fillId="2" borderId="4" xfId="4" applyFont="1" applyFill="1" applyBorder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center"/>
    </xf>
    <xf numFmtId="0" fontId="5" fillId="2" borderId="0" xfId="4" quotePrefix="1" applyFont="1" applyFill="1" applyBorder="1" applyAlignment="1" applyProtection="1">
      <alignment horizontal="left"/>
    </xf>
    <xf numFmtId="0" fontId="5" fillId="2" borderId="0" xfId="4" quotePrefix="1" applyFont="1" applyFill="1" applyBorder="1" applyAlignment="1" applyProtection="1">
      <alignment horizontal="center"/>
    </xf>
    <xf numFmtId="0" fontId="5" fillId="2" borderId="0" xfId="4" applyFont="1" applyFill="1" applyAlignment="1">
      <alignment horizontal="right"/>
    </xf>
    <xf numFmtId="0" fontId="5" fillId="2" borderId="0" xfId="4" applyFont="1" applyFill="1" applyAlignment="1" applyProtection="1">
      <alignment horizontal="left"/>
    </xf>
    <xf numFmtId="176" fontId="5" fillId="2" borderId="5" xfId="4" applyNumberFormat="1" applyFont="1" applyFill="1" applyBorder="1" applyProtection="1"/>
    <xf numFmtId="176" fontId="5" fillId="2" borderId="0" xfId="4" applyNumberFormat="1" applyFont="1" applyFill="1" applyProtection="1"/>
    <xf numFmtId="37" fontId="5" fillId="2" borderId="0" xfId="4" applyNumberFormat="1" applyFont="1" applyFill="1" applyProtection="1"/>
    <xf numFmtId="0" fontId="5" fillId="2" borderId="0" xfId="4" quotePrefix="1" applyFont="1" applyFill="1" applyAlignment="1" applyProtection="1">
      <alignment horizontal="left"/>
    </xf>
    <xf numFmtId="176" fontId="5" fillId="2" borderId="0" xfId="4" applyNumberFormat="1" applyFont="1" applyFill="1" applyBorder="1" applyProtection="1"/>
    <xf numFmtId="0" fontId="5" fillId="2" borderId="0" xfId="4" applyFont="1" applyFill="1" applyBorder="1"/>
    <xf numFmtId="0" fontId="5" fillId="2" borderId="6" xfId="4" quotePrefix="1" applyFont="1" applyFill="1" applyBorder="1" applyAlignment="1" applyProtection="1">
      <alignment horizontal="left"/>
    </xf>
    <xf numFmtId="37" fontId="5" fillId="2" borderId="0" xfId="4" applyNumberFormat="1" applyFont="1" applyFill="1" applyBorder="1" applyProtection="1"/>
    <xf numFmtId="176" fontId="5" fillId="2" borderId="3" xfId="4" applyNumberFormat="1" applyFont="1" applyFill="1" applyBorder="1" applyProtection="1"/>
    <xf numFmtId="0" fontId="9" fillId="2" borderId="5" xfId="4" applyFont="1" applyFill="1" applyBorder="1" applyAlignment="1" applyProtection="1">
      <alignment horizontal="right"/>
    </xf>
    <xf numFmtId="0" fontId="3" fillId="2" borderId="0" xfId="3" applyNumberFormat="1" applyFont="1" applyFill="1" applyBorder="1" applyAlignment="1">
      <alignment horizontal="left"/>
    </xf>
    <xf numFmtId="0" fontId="3" fillId="2" borderId="0" xfId="4" applyFont="1" applyFill="1"/>
    <xf numFmtId="0" fontId="3" fillId="2" borderId="0" xfId="4" applyFont="1" applyFill="1" applyBorder="1" applyAlignment="1" applyProtection="1">
      <alignment horizontal="right"/>
    </xf>
    <xf numFmtId="0" fontId="3" fillId="2" borderId="0" xfId="4" applyFont="1" applyFill="1" applyAlignment="1">
      <alignment horizontal="right"/>
    </xf>
    <xf numFmtId="37" fontId="5" fillId="2" borderId="3" xfId="4" applyNumberFormat="1" applyFont="1" applyFill="1" applyBorder="1" applyProtection="1"/>
    <xf numFmtId="0" fontId="5" fillId="2" borderId="0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37" fontId="9" fillId="2" borderId="0" xfId="4" applyNumberFormat="1" applyFont="1" applyFill="1" applyBorder="1" applyAlignment="1" applyProtection="1">
      <alignment horizontal="center" vertical="center" wrapText="1"/>
    </xf>
    <xf numFmtId="176" fontId="9" fillId="2" borderId="0" xfId="4" applyNumberFormat="1" applyFont="1" applyFill="1" applyBorder="1" applyAlignment="1" applyProtection="1">
      <alignment horizontal="right" vertical="center"/>
    </xf>
    <xf numFmtId="0" fontId="5" fillId="2" borderId="7" xfId="4" quotePrefix="1" applyFont="1" applyFill="1" applyBorder="1" applyAlignment="1" applyProtection="1">
      <alignment horizontal="center" vertical="center"/>
    </xf>
    <xf numFmtId="0" fontId="5" fillId="2" borderId="8" xfId="4" quotePrefix="1" applyFont="1" applyFill="1" applyBorder="1" applyAlignment="1" applyProtection="1">
      <alignment horizontal="left"/>
    </xf>
    <xf numFmtId="176" fontId="5" fillId="2" borderId="9" xfId="4" applyNumberFormat="1" applyFont="1" applyFill="1" applyBorder="1" applyAlignment="1" applyProtection="1">
      <alignment horizontal="center" vertical="center"/>
    </xf>
    <xf numFmtId="176" fontId="11" fillId="2" borderId="2" xfId="4" applyNumberFormat="1" applyFont="1" applyFill="1" applyBorder="1" applyAlignment="1" applyProtection="1">
      <alignment horizontal="center" vertical="center" shrinkToFit="1"/>
    </xf>
    <xf numFmtId="176" fontId="9" fillId="2" borderId="10" xfId="4" applyNumberFormat="1" applyFont="1" applyFill="1" applyBorder="1" applyAlignment="1" applyProtection="1">
      <alignment horizontal="center" vertical="center"/>
    </xf>
    <xf numFmtId="176" fontId="5" fillId="2" borderId="11" xfId="4" applyNumberFormat="1" applyFont="1" applyFill="1" applyBorder="1" applyProtection="1"/>
    <xf numFmtId="176" fontId="5" fillId="2" borderId="12" xfId="4" applyNumberFormat="1" applyFont="1" applyFill="1" applyBorder="1" applyAlignment="1" applyProtection="1">
      <alignment horizontal="center" vertical="center"/>
    </xf>
    <xf numFmtId="176" fontId="5" fillId="2" borderId="6" xfId="4" applyNumberFormat="1" applyFont="1" applyFill="1" applyBorder="1" applyAlignment="1" applyProtection="1">
      <alignment horizontal="center" vertical="center"/>
    </xf>
    <xf numFmtId="176" fontId="5" fillId="2" borderId="6" xfId="4" applyNumberFormat="1" applyFont="1" applyFill="1" applyBorder="1" applyProtection="1"/>
    <xf numFmtId="176" fontId="5" fillId="2" borderId="8" xfId="4" applyNumberFormat="1" applyFont="1" applyFill="1" applyBorder="1" applyProtection="1"/>
    <xf numFmtId="37" fontId="12" fillId="2" borderId="2" xfId="4" applyNumberFormat="1" applyFont="1" applyFill="1" applyBorder="1" applyAlignment="1" applyProtection="1">
      <alignment horizontal="center" vertical="center" wrapText="1" shrinkToFit="1"/>
    </xf>
    <xf numFmtId="176" fontId="5" fillId="2" borderId="13" xfId="4" applyNumberFormat="1" applyFont="1" applyFill="1" applyBorder="1" applyAlignment="1" applyProtection="1">
      <alignment horizontal="center" vertical="center"/>
    </xf>
    <xf numFmtId="176" fontId="5" fillId="2" borderId="14" xfId="4" applyNumberFormat="1" applyFont="1" applyFill="1" applyBorder="1" applyAlignment="1" applyProtection="1">
      <alignment horizontal="center" vertical="center"/>
    </xf>
    <xf numFmtId="176" fontId="5" fillId="2" borderId="15" xfId="4" applyNumberFormat="1" applyFont="1" applyFill="1" applyBorder="1" applyProtection="1"/>
    <xf numFmtId="176" fontId="5" fillId="2" borderId="16" xfId="4" applyNumberFormat="1" applyFont="1" applyFill="1" applyBorder="1" applyProtection="1"/>
    <xf numFmtId="37" fontId="12" fillId="2" borderId="13" xfId="4" applyNumberFormat="1" applyFont="1" applyFill="1" applyBorder="1" applyAlignment="1" applyProtection="1">
      <alignment horizontal="center" vertical="center" wrapText="1" shrinkToFit="1"/>
    </xf>
    <xf numFmtId="37" fontId="9" fillId="2" borderId="14" xfId="4" applyNumberFormat="1" applyFont="1" applyFill="1" applyBorder="1" applyAlignment="1" applyProtection="1">
      <alignment horizontal="center" vertical="center" wrapText="1"/>
    </xf>
    <xf numFmtId="37" fontId="5" fillId="2" borderId="16" xfId="4" applyNumberFormat="1" applyFont="1" applyFill="1" applyBorder="1" applyProtection="1"/>
    <xf numFmtId="176" fontId="5" fillId="0" borderId="0" xfId="4" applyNumberFormat="1" applyFont="1" applyFill="1" applyBorder="1" applyProtection="1"/>
    <xf numFmtId="176" fontId="5" fillId="0" borderId="15" xfId="4" applyNumberFormat="1" applyFont="1" applyFill="1" applyBorder="1" applyProtection="1"/>
    <xf numFmtId="176" fontId="5" fillId="0" borderId="6" xfId="4" applyNumberFormat="1" applyFont="1" applyFill="1" applyBorder="1" applyProtection="1"/>
    <xf numFmtId="176" fontId="5" fillId="0" borderId="5" xfId="4" applyNumberFormat="1" applyFont="1" applyFill="1" applyBorder="1" applyProtection="1"/>
    <xf numFmtId="176" fontId="5" fillId="0" borderId="0" xfId="4" applyNumberFormat="1" applyFont="1" applyFill="1" applyProtection="1"/>
    <xf numFmtId="0" fontId="5" fillId="2" borderId="0" xfId="4" applyFont="1" applyFill="1" applyBorder="1" applyAlignment="1"/>
    <xf numFmtId="0" fontId="5" fillId="2" borderId="17" xfId="4" applyFont="1" applyFill="1" applyBorder="1" applyAlignment="1" applyProtection="1">
      <alignment horizontal="center" vertical="center"/>
    </xf>
    <xf numFmtId="0" fontId="5" fillId="2" borderId="18" xfId="4" applyFont="1" applyFill="1" applyBorder="1" applyAlignment="1" applyProtection="1">
      <alignment horizontal="center" vertical="center"/>
    </xf>
    <xf numFmtId="0" fontId="5" fillId="2" borderId="7" xfId="4" applyFont="1" applyFill="1" applyBorder="1" applyAlignment="1" applyProtection="1">
      <alignment horizontal="center" vertical="center"/>
    </xf>
    <xf numFmtId="0" fontId="5" fillId="2" borderId="19" xfId="4" applyFont="1" applyFill="1" applyBorder="1" applyAlignment="1" applyProtection="1">
      <alignment horizontal="center" vertical="center"/>
    </xf>
    <xf numFmtId="0" fontId="5" fillId="2" borderId="20" xfId="4" applyFont="1" applyFill="1" applyBorder="1" applyAlignment="1">
      <alignment horizontal="center"/>
    </xf>
    <xf numFmtId="0" fontId="5" fillId="2" borderId="21" xfId="4" applyFont="1" applyFill="1" applyBorder="1" applyAlignment="1">
      <alignment horizontal="center"/>
    </xf>
    <xf numFmtId="176" fontId="5" fillId="2" borderId="0" xfId="4" applyNumberFormat="1" applyFont="1" applyFill="1" applyAlignment="1" applyProtection="1">
      <alignment horizontal="center"/>
    </xf>
    <xf numFmtId="0" fontId="5" fillId="2" borderId="22" xfId="4" applyFont="1" applyFill="1" applyBorder="1" applyAlignment="1">
      <alignment horizontal="center" vertical="center"/>
    </xf>
    <xf numFmtId="176" fontId="5" fillId="2" borderId="0" xfId="4" applyNumberFormat="1" applyFont="1" applyFill="1" applyBorder="1" applyAlignment="1" applyProtection="1">
      <alignment horizontal="center"/>
    </xf>
    <xf numFmtId="176" fontId="5" fillId="2" borderId="22" xfId="4" applyNumberFormat="1" applyFont="1" applyFill="1" applyBorder="1" applyAlignment="1" applyProtection="1">
      <alignment horizontal="center" vertical="center"/>
    </xf>
    <xf numFmtId="176" fontId="5" fillId="2" borderId="21" xfId="4" applyNumberFormat="1" applyFont="1" applyFill="1" applyBorder="1" applyAlignment="1" applyProtection="1">
      <alignment horizontal="center" vertical="center"/>
    </xf>
    <xf numFmtId="0" fontId="5" fillId="2" borderId="9" xfId="4" applyFont="1" applyFill="1" applyBorder="1" applyAlignment="1" applyProtection="1">
      <alignment horizontal="center" vertical="center"/>
    </xf>
    <xf numFmtId="0" fontId="5" fillId="2" borderId="2" xfId="4" quotePrefix="1" applyFont="1" applyFill="1" applyBorder="1" applyAlignment="1" applyProtection="1">
      <alignment horizontal="center" vertical="center"/>
    </xf>
  </cellXfs>
  <cellStyles count="5">
    <cellStyle name="Header1" xfId="1"/>
    <cellStyle name="Header2" xfId="2"/>
    <cellStyle name="桁区切り" xfId="3" builtinId="6"/>
    <cellStyle name="標準" xfId="0" builtinId="0"/>
    <cellStyle name="標準_２章5外国人登録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" transitionEvaluation="1">
    <pageSetUpPr fitToPage="1"/>
  </sheetPr>
  <dimension ref="A1:H86"/>
  <sheetViews>
    <sheetView showGridLines="0" tabSelected="1" zoomScale="75" zoomScaleNormal="75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13.5" defaultRowHeight="14.25"/>
  <cols>
    <col min="1" max="1" width="4.796875" style="1" customWidth="1"/>
    <col min="2" max="2" width="6" style="1" customWidth="1"/>
    <col min="3" max="3" width="17.796875" style="1" customWidth="1"/>
    <col min="4" max="4" width="16.8984375" style="1" customWidth="1"/>
    <col min="5" max="5" width="16.69921875" style="1" customWidth="1"/>
    <col min="6" max="8" width="8.69921875" style="1" customWidth="1"/>
    <col min="9" max="16384" width="13.5" style="1"/>
  </cols>
  <sheetData>
    <row r="1" spans="1:8" ht="21" customHeight="1">
      <c r="C1" s="2" t="s">
        <v>92</v>
      </c>
      <c r="D1" s="3"/>
      <c r="E1" s="3"/>
    </row>
    <row r="2" spans="1:8" ht="18.75" customHeight="1" thickBot="1">
      <c r="A2" s="4"/>
      <c r="B2" s="4"/>
      <c r="C2" s="4"/>
      <c r="D2" s="4"/>
      <c r="E2" s="4"/>
      <c r="G2" s="53" t="s">
        <v>86</v>
      </c>
    </row>
    <row r="3" spans="1:8" ht="18.75" customHeight="1">
      <c r="A3" s="54" t="s">
        <v>0</v>
      </c>
      <c r="B3" s="55"/>
      <c r="C3" s="58" t="s">
        <v>75</v>
      </c>
      <c r="D3" s="58"/>
      <c r="E3" s="58"/>
      <c r="F3" s="59" t="s">
        <v>69</v>
      </c>
      <c r="G3" s="58"/>
      <c r="H3" s="58"/>
    </row>
    <row r="4" spans="1:8" ht="19.5" customHeight="1">
      <c r="A4" s="56"/>
      <c r="B4" s="57"/>
      <c r="C4" s="30" t="s">
        <v>1</v>
      </c>
      <c r="D4" s="5" t="s">
        <v>2</v>
      </c>
      <c r="E4" s="5" t="s">
        <v>3</v>
      </c>
      <c r="F4" s="65" t="s">
        <v>1</v>
      </c>
      <c r="G4" s="66"/>
      <c r="H4" s="66"/>
    </row>
    <row r="5" spans="1:8" ht="12" customHeight="1">
      <c r="A5" s="6"/>
      <c r="B5" s="7"/>
      <c r="C5" s="20" t="s">
        <v>4</v>
      </c>
      <c r="D5" s="6"/>
      <c r="E5" s="6"/>
      <c r="F5" s="8"/>
    </row>
    <row r="6" spans="1:8" ht="17.100000000000001" customHeight="1">
      <c r="A6" s="9" t="s">
        <v>5</v>
      </c>
      <c r="B6" s="10" t="s">
        <v>6</v>
      </c>
      <c r="C6" s="11">
        <v>1886</v>
      </c>
      <c r="D6" s="12">
        <v>1014</v>
      </c>
      <c r="E6" s="12">
        <f t="shared" ref="E6:E37" si="0">C6-D6</f>
        <v>872</v>
      </c>
      <c r="F6" s="60">
        <v>394</v>
      </c>
      <c r="G6" s="60"/>
      <c r="H6" s="60"/>
    </row>
    <row r="7" spans="1:8" ht="17.100000000000001" customHeight="1">
      <c r="B7" s="14" t="s">
        <v>7</v>
      </c>
      <c r="C7" s="11">
        <v>1778</v>
      </c>
      <c r="D7" s="12">
        <v>946</v>
      </c>
      <c r="E7" s="12">
        <f t="shared" si="0"/>
        <v>832</v>
      </c>
      <c r="F7" s="60">
        <v>384</v>
      </c>
      <c r="G7" s="60"/>
      <c r="H7" s="60"/>
    </row>
    <row r="8" spans="1:8" ht="17.100000000000001" customHeight="1">
      <c r="B8" s="14" t="s">
        <v>8</v>
      </c>
      <c r="C8" s="11">
        <v>1848</v>
      </c>
      <c r="D8" s="12">
        <v>981</v>
      </c>
      <c r="E8" s="12">
        <f t="shared" si="0"/>
        <v>867</v>
      </c>
      <c r="F8" s="60">
        <v>393</v>
      </c>
      <c r="G8" s="60"/>
      <c r="H8" s="60"/>
    </row>
    <row r="9" spans="1:8" ht="17.100000000000001" customHeight="1">
      <c r="B9" s="14" t="s">
        <v>9</v>
      </c>
      <c r="C9" s="11">
        <v>1919</v>
      </c>
      <c r="D9" s="12">
        <v>1015</v>
      </c>
      <c r="E9" s="12">
        <f t="shared" si="0"/>
        <v>904</v>
      </c>
      <c r="F9" s="60">
        <v>395</v>
      </c>
      <c r="G9" s="60"/>
      <c r="H9" s="60"/>
    </row>
    <row r="10" spans="1:8" ht="17.100000000000001" customHeight="1">
      <c r="B10" s="14" t="s">
        <v>10</v>
      </c>
      <c r="C10" s="11">
        <v>2024</v>
      </c>
      <c r="D10" s="12">
        <v>1071</v>
      </c>
      <c r="E10" s="12">
        <f t="shared" si="0"/>
        <v>953</v>
      </c>
      <c r="F10" s="60">
        <v>417</v>
      </c>
      <c r="G10" s="60"/>
      <c r="H10" s="60"/>
    </row>
    <row r="11" spans="1:8" ht="17.100000000000001" customHeight="1">
      <c r="B11" s="14" t="s">
        <v>11</v>
      </c>
      <c r="C11" s="11">
        <v>2080</v>
      </c>
      <c r="D11" s="12">
        <v>1103</v>
      </c>
      <c r="E11" s="12">
        <f t="shared" si="0"/>
        <v>977</v>
      </c>
      <c r="F11" s="60">
        <v>425</v>
      </c>
      <c r="G11" s="60"/>
      <c r="H11" s="60"/>
    </row>
    <row r="12" spans="1:8" ht="17.100000000000001" customHeight="1">
      <c r="B12" s="14" t="s">
        <v>12</v>
      </c>
      <c r="C12" s="11">
        <v>2225</v>
      </c>
      <c r="D12" s="12">
        <v>1173</v>
      </c>
      <c r="E12" s="12">
        <f t="shared" si="0"/>
        <v>1052</v>
      </c>
      <c r="F12" s="60">
        <v>478</v>
      </c>
      <c r="G12" s="60"/>
      <c r="H12" s="60"/>
    </row>
    <row r="13" spans="1:8" ht="17.100000000000001" customHeight="1">
      <c r="B13" s="14" t="s">
        <v>13</v>
      </c>
      <c r="C13" s="11">
        <v>2299</v>
      </c>
      <c r="D13" s="12">
        <v>1217</v>
      </c>
      <c r="E13" s="12">
        <f t="shared" si="0"/>
        <v>1082</v>
      </c>
      <c r="F13" s="60">
        <v>490</v>
      </c>
      <c r="G13" s="60"/>
      <c r="H13" s="60"/>
    </row>
    <row r="14" spans="1:8" ht="17.100000000000001" customHeight="1">
      <c r="B14" s="14" t="s">
        <v>14</v>
      </c>
      <c r="C14" s="11">
        <v>2351</v>
      </c>
      <c r="D14" s="12">
        <v>1241</v>
      </c>
      <c r="E14" s="12">
        <f t="shared" si="0"/>
        <v>1110</v>
      </c>
      <c r="F14" s="60">
        <v>502</v>
      </c>
      <c r="G14" s="60"/>
      <c r="H14" s="60"/>
    </row>
    <row r="15" spans="1:8" ht="17.100000000000001" customHeight="1">
      <c r="B15" s="14" t="s">
        <v>15</v>
      </c>
      <c r="C15" s="11">
        <v>2447</v>
      </c>
      <c r="D15" s="12">
        <v>1293</v>
      </c>
      <c r="E15" s="12">
        <f t="shared" si="0"/>
        <v>1154</v>
      </c>
      <c r="F15" s="60">
        <v>525</v>
      </c>
      <c r="G15" s="60"/>
      <c r="H15" s="60"/>
    </row>
    <row r="16" spans="1:8" ht="17.100000000000001" customHeight="1">
      <c r="B16" s="14" t="s">
        <v>16</v>
      </c>
      <c r="C16" s="11">
        <v>2566</v>
      </c>
      <c r="D16" s="12">
        <v>1359</v>
      </c>
      <c r="E16" s="12">
        <f t="shared" si="0"/>
        <v>1207</v>
      </c>
      <c r="F16" s="60">
        <v>556</v>
      </c>
      <c r="G16" s="60"/>
      <c r="H16" s="60"/>
    </row>
    <row r="17" spans="2:8" ht="17.100000000000001" customHeight="1">
      <c r="B17" s="14" t="s">
        <v>17</v>
      </c>
      <c r="C17" s="11">
        <v>2773</v>
      </c>
      <c r="D17" s="12">
        <v>1455</v>
      </c>
      <c r="E17" s="12">
        <f t="shared" si="0"/>
        <v>1318</v>
      </c>
      <c r="F17" s="60">
        <v>614</v>
      </c>
      <c r="G17" s="60"/>
      <c r="H17" s="60"/>
    </row>
    <row r="18" spans="2:8" ht="17.100000000000001" customHeight="1">
      <c r="B18" s="14" t="s">
        <v>18</v>
      </c>
      <c r="C18" s="11">
        <v>2997</v>
      </c>
      <c r="D18" s="12">
        <v>1592</v>
      </c>
      <c r="E18" s="12">
        <f t="shared" si="0"/>
        <v>1405</v>
      </c>
      <c r="F18" s="60">
        <v>679</v>
      </c>
      <c r="G18" s="60"/>
      <c r="H18" s="60"/>
    </row>
    <row r="19" spans="2:8" ht="17.100000000000001" customHeight="1">
      <c r="B19" s="14" t="s">
        <v>19</v>
      </c>
      <c r="C19" s="11">
        <v>3253</v>
      </c>
      <c r="D19" s="12">
        <v>1716</v>
      </c>
      <c r="E19" s="12">
        <f t="shared" si="0"/>
        <v>1537</v>
      </c>
      <c r="F19" s="60">
        <v>754</v>
      </c>
      <c r="G19" s="60"/>
      <c r="H19" s="60"/>
    </row>
    <row r="20" spans="2:8" ht="17.100000000000001" customHeight="1">
      <c r="B20" s="14" t="s">
        <v>20</v>
      </c>
      <c r="C20" s="11">
        <v>3481</v>
      </c>
      <c r="D20" s="12">
        <v>1819</v>
      </c>
      <c r="E20" s="12">
        <f t="shared" si="0"/>
        <v>1662</v>
      </c>
      <c r="F20" s="60">
        <v>826</v>
      </c>
      <c r="G20" s="60"/>
      <c r="H20" s="60"/>
    </row>
    <row r="21" spans="2:8" ht="17.100000000000001" customHeight="1">
      <c r="B21" s="14" t="s">
        <v>21</v>
      </c>
      <c r="C21" s="11">
        <v>3724</v>
      </c>
      <c r="D21" s="12">
        <v>1955</v>
      </c>
      <c r="E21" s="12">
        <f t="shared" si="0"/>
        <v>1769</v>
      </c>
      <c r="F21" s="60">
        <v>885</v>
      </c>
      <c r="G21" s="60"/>
      <c r="H21" s="60"/>
    </row>
    <row r="22" spans="2:8" ht="17.100000000000001" customHeight="1">
      <c r="B22" s="14" t="s">
        <v>22</v>
      </c>
      <c r="C22" s="11">
        <v>4063</v>
      </c>
      <c r="D22" s="12">
        <v>2112</v>
      </c>
      <c r="E22" s="12">
        <f t="shared" si="0"/>
        <v>1951</v>
      </c>
      <c r="F22" s="60">
        <v>948</v>
      </c>
      <c r="G22" s="60"/>
      <c r="H22" s="60"/>
    </row>
    <row r="23" spans="2:8" ht="17.100000000000001" customHeight="1">
      <c r="B23" s="14" t="s">
        <v>23</v>
      </c>
      <c r="C23" s="11">
        <v>4448</v>
      </c>
      <c r="D23" s="12">
        <v>2315</v>
      </c>
      <c r="E23" s="12">
        <f t="shared" si="0"/>
        <v>2133</v>
      </c>
      <c r="F23" s="60">
        <v>1068</v>
      </c>
      <c r="G23" s="60"/>
      <c r="H23" s="60"/>
    </row>
    <row r="24" spans="2:8" ht="17.100000000000001" customHeight="1">
      <c r="B24" s="14" t="s">
        <v>24</v>
      </c>
      <c r="C24" s="11">
        <v>4868</v>
      </c>
      <c r="D24" s="12">
        <v>2554</v>
      </c>
      <c r="E24" s="12">
        <f t="shared" si="0"/>
        <v>2314</v>
      </c>
      <c r="F24" s="60">
        <v>1188</v>
      </c>
      <c r="G24" s="60"/>
      <c r="H24" s="60"/>
    </row>
    <row r="25" spans="2:8" ht="17.100000000000001" customHeight="1">
      <c r="B25" s="14" t="s">
        <v>25</v>
      </c>
      <c r="C25" s="11">
        <v>5191</v>
      </c>
      <c r="D25" s="12">
        <v>2714</v>
      </c>
      <c r="E25" s="12">
        <f t="shared" si="0"/>
        <v>2477</v>
      </c>
      <c r="F25" s="60">
        <v>1249</v>
      </c>
      <c r="G25" s="60"/>
      <c r="H25" s="60"/>
    </row>
    <row r="26" spans="2:8" ht="17.100000000000001" customHeight="1">
      <c r="B26" s="14" t="s">
        <v>26</v>
      </c>
      <c r="C26" s="11">
        <v>5496</v>
      </c>
      <c r="D26" s="12">
        <v>2893</v>
      </c>
      <c r="E26" s="12">
        <f t="shared" si="0"/>
        <v>2603</v>
      </c>
      <c r="F26" s="60">
        <v>1312</v>
      </c>
      <c r="G26" s="60"/>
      <c r="H26" s="60"/>
    </row>
    <row r="27" spans="2:8" ht="17.100000000000001" customHeight="1">
      <c r="B27" s="14" t="s">
        <v>27</v>
      </c>
      <c r="C27" s="11">
        <v>5801</v>
      </c>
      <c r="D27" s="12">
        <v>3036</v>
      </c>
      <c r="E27" s="12">
        <f t="shared" si="0"/>
        <v>2765</v>
      </c>
      <c r="F27" s="60">
        <v>1428</v>
      </c>
      <c r="G27" s="60"/>
      <c r="H27" s="60"/>
    </row>
    <row r="28" spans="2:8" ht="17.100000000000001" customHeight="1">
      <c r="B28" s="14" t="s">
        <v>28</v>
      </c>
      <c r="C28" s="11">
        <v>6166</v>
      </c>
      <c r="D28" s="12">
        <v>3229</v>
      </c>
      <c r="E28" s="12">
        <f t="shared" si="0"/>
        <v>2937</v>
      </c>
      <c r="F28" s="60">
        <v>1537</v>
      </c>
      <c r="G28" s="60"/>
      <c r="H28" s="60"/>
    </row>
    <row r="29" spans="2:8" ht="17.100000000000001" customHeight="1">
      <c r="B29" s="14" t="s">
        <v>29</v>
      </c>
      <c r="C29" s="11">
        <v>6408</v>
      </c>
      <c r="D29" s="12">
        <v>3328</v>
      </c>
      <c r="E29" s="12">
        <f t="shared" si="0"/>
        <v>3080</v>
      </c>
      <c r="F29" s="60">
        <v>1714</v>
      </c>
      <c r="G29" s="60"/>
      <c r="H29" s="60"/>
    </row>
    <row r="30" spans="2:8" ht="17.100000000000001" customHeight="1">
      <c r="B30" s="14" t="s">
        <v>30</v>
      </c>
      <c r="C30" s="11">
        <v>6566</v>
      </c>
      <c r="D30" s="12">
        <v>3415</v>
      </c>
      <c r="E30" s="12">
        <f t="shared" si="0"/>
        <v>3151</v>
      </c>
      <c r="F30" s="60">
        <v>1757</v>
      </c>
      <c r="G30" s="60"/>
      <c r="H30" s="60"/>
    </row>
    <row r="31" spans="2:8" ht="17.100000000000001" customHeight="1">
      <c r="B31" s="14" t="s">
        <v>31</v>
      </c>
      <c r="C31" s="11">
        <v>6776</v>
      </c>
      <c r="D31" s="12">
        <v>3524</v>
      </c>
      <c r="E31" s="12">
        <f t="shared" si="0"/>
        <v>3252</v>
      </c>
      <c r="F31" s="60">
        <v>1807</v>
      </c>
      <c r="G31" s="60"/>
      <c r="H31" s="60"/>
    </row>
    <row r="32" spans="2:8" ht="17.100000000000001" customHeight="1">
      <c r="B32" s="14" t="s">
        <v>32</v>
      </c>
      <c r="C32" s="11">
        <v>6863</v>
      </c>
      <c r="D32" s="12">
        <v>3566</v>
      </c>
      <c r="E32" s="12">
        <f t="shared" si="0"/>
        <v>3297</v>
      </c>
      <c r="F32" s="60">
        <v>1821</v>
      </c>
      <c r="G32" s="60"/>
      <c r="H32" s="60"/>
    </row>
    <row r="33" spans="1:8" ht="17.100000000000001" customHeight="1">
      <c r="B33" s="14" t="s">
        <v>33</v>
      </c>
      <c r="C33" s="11">
        <v>7022</v>
      </c>
      <c r="D33" s="12">
        <v>3632</v>
      </c>
      <c r="E33" s="12">
        <f t="shared" si="0"/>
        <v>3390</v>
      </c>
      <c r="F33" s="60">
        <v>1895</v>
      </c>
      <c r="G33" s="60"/>
      <c r="H33" s="60"/>
    </row>
    <row r="34" spans="1:8" ht="17.100000000000001" customHeight="1">
      <c r="B34" s="14" t="s">
        <v>34</v>
      </c>
      <c r="C34" s="11">
        <v>7168</v>
      </c>
      <c r="D34" s="12">
        <v>3688</v>
      </c>
      <c r="E34" s="12">
        <f t="shared" si="0"/>
        <v>3480</v>
      </c>
      <c r="F34" s="60">
        <v>1985</v>
      </c>
      <c r="G34" s="60"/>
      <c r="H34" s="60"/>
    </row>
    <row r="35" spans="1:8" ht="17.100000000000001" customHeight="1">
      <c r="B35" s="14" t="s">
        <v>35</v>
      </c>
      <c r="C35" s="11">
        <v>7250</v>
      </c>
      <c r="D35" s="12">
        <v>3737</v>
      </c>
      <c r="E35" s="12">
        <f t="shared" si="0"/>
        <v>3513</v>
      </c>
      <c r="F35" s="60">
        <v>2012</v>
      </c>
      <c r="G35" s="60"/>
      <c r="H35" s="60"/>
    </row>
    <row r="36" spans="1:8" ht="17.100000000000001" customHeight="1">
      <c r="B36" s="14" t="s">
        <v>36</v>
      </c>
      <c r="C36" s="11">
        <v>7228</v>
      </c>
      <c r="D36" s="12">
        <v>3714</v>
      </c>
      <c r="E36" s="12">
        <f t="shared" si="0"/>
        <v>3514</v>
      </c>
      <c r="F36" s="60">
        <v>1985</v>
      </c>
      <c r="G36" s="60"/>
      <c r="H36" s="60"/>
    </row>
    <row r="37" spans="1:8" ht="17.100000000000001" customHeight="1">
      <c r="B37" s="14" t="s">
        <v>37</v>
      </c>
      <c r="C37" s="11">
        <v>7316</v>
      </c>
      <c r="D37" s="12">
        <v>3733</v>
      </c>
      <c r="E37" s="12">
        <f t="shared" si="0"/>
        <v>3583</v>
      </c>
      <c r="F37" s="60">
        <v>2461</v>
      </c>
      <c r="G37" s="60"/>
      <c r="H37" s="60"/>
    </row>
    <row r="38" spans="1:8" ht="17.100000000000001" customHeight="1">
      <c r="B38" s="14" t="s">
        <v>38</v>
      </c>
      <c r="C38" s="11">
        <v>7373</v>
      </c>
      <c r="D38" s="12">
        <v>3723</v>
      </c>
      <c r="E38" s="12">
        <f t="shared" ref="E38:E55" si="1">C38-D38</f>
        <v>3650</v>
      </c>
      <c r="F38" s="60">
        <v>2463</v>
      </c>
      <c r="G38" s="60"/>
      <c r="H38" s="60"/>
    </row>
    <row r="39" spans="1:8" ht="17.100000000000001" customHeight="1">
      <c r="B39" s="14" t="s">
        <v>39</v>
      </c>
      <c r="C39" s="11">
        <v>7430</v>
      </c>
      <c r="D39" s="12">
        <v>3767</v>
      </c>
      <c r="E39" s="12">
        <f t="shared" si="1"/>
        <v>3663</v>
      </c>
      <c r="F39" s="60">
        <v>2450</v>
      </c>
      <c r="G39" s="60"/>
      <c r="H39" s="60"/>
    </row>
    <row r="40" spans="1:8" ht="17.100000000000001" customHeight="1">
      <c r="B40" s="14" t="s">
        <v>40</v>
      </c>
      <c r="C40" s="11">
        <v>7475</v>
      </c>
      <c r="D40" s="12">
        <v>3798</v>
      </c>
      <c r="E40" s="12">
        <f t="shared" si="1"/>
        <v>3677</v>
      </c>
      <c r="F40" s="60">
        <v>2443</v>
      </c>
      <c r="G40" s="60"/>
      <c r="H40" s="60"/>
    </row>
    <row r="41" spans="1:8" ht="17.100000000000001" customHeight="1">
      <c r="B41" s="14" t="s">
        <v>41</v>
      </c>
      <c r="C41" s="11">
        <v>7542</v>
      </c>
      <c r="D41" s="12">
        <v>3805</v>
      </c>
      <c r="E41" s="12">
        <f t="shared" si="1"/>
        <v>3737</v>
      </c>
      <c r="F41" s="60">
        <v>2453</v>
      </c>
      <c r="G41" s="60"/>
      <c r="H41" s="60"/>
    </row>
    <row r="42" spans="1:8" ht="17.100000000000001" customHeight="1">
      <c r="B42" s="14" t="s">
        <v>42</v>
      </c>
      <c r="C42" s="11">
        <v>7563</v>
      </c>
      <c r="D42" s="12">
        <v>3810</v>
      </c>
      <c r="E42" s="12">
        <f t="shared" si="1"/>
        <v>3753</v>
      </c>
      <c r="F42" s="60">
        <v>2465</v>
      </c>
      <c r="G42" s="60"/>
      <c r="H42" s="60"/>
    </row>
    <row r="43" spans="1:8" ht="17.100000000000001" customHeight="1">
      <c r="A43" s="9" t="s">
        <v>43</v>
      </c>
      <c r="B43" s="10" t="s">
        <v>44</v>
      </c>
      <c r="C43" s="11">
        <v>7633</v>
      </c>
      <c r="D43" s="12">
        <v>3833</v>
      </c>
      <c r="E43" s="12">
        <f t="shared" si="1"/>
        <v>3800</v>
      </c>
      <c r="F43" s="60">
        <v>2891</v>
      </c>
      <c r="G43" s="60"/>
      <c r="H43" s="60"/>
    </row>
    <row r="44" spans="1:8" ht="17.100000000000001" customHeight="1">
      <c r="B44" s="14" t="s">
        <v>45</v>
      </c>
      <c r="C44" s="11">
        <v>7701</v>
      </c>
      <c r="D44" s="12">
        <v>3856</v>
      </c>
      <c r="E44" s="12">
        <f t="shared" si="1"/>
        <v>3845</v>
      </c>
      <c r="F44" s="60">
        <v>3033</v>
      </c>
      <c r="G44" s="60"/>
      <c r="H44" s="60"/>
    </row>
    <row r="45" spans="1:8" ht="17.100000000000001" customHeight="1">
      <c r="B45" s="14" t="s">
        <v>46</v>
      </c>
      <c r="C45" s="11">
        <v>7762</v>
      </c>
      <c r="D45" s="12">
        <v>3901</v>
      </c>
      <c r="E45" s="12">
        <f t="shared" si="1"/>
        <v>3861</v>
      </c>
      <c r="F45" s="60">
        <v>3122</v>
      </c>
      <c r="G45" s="60"/>
      <c r="H45" s="60"/>
    </row>
    <row r="46" spans="1:8" ht="17.100000000000001" customHeight="1">
      <c r="B46" s="14" t="s">
        <v>47</v>
      </c>
      <c r="C46" s="11">
        <v>7975</v>
      </c>
      <c r="D46" s="12">
        <v>3996</v>
      </c>
      <c r="E46" s="12">
        <f t="shared" si="1"/>
        <v>3979</v>
      </c>
      <c r="F46" s="60">
        <v>3313</v>
      </c>
      <c r="G46" s="60"/>
      <c r="H46" s="60"/>
    </row>
    <row r="47" spans="1:8" ht="17.100000000000001" customHeight="1">
      <c r="B47" s="14" t="s">
        <v>48</v>
      </c>
      <c r="C47" s="11">
        <v>7872</v>
      </c>
      <c r="D47" s="12">
        <v>3936</v>
      </c>
      <c r="E47" s="12">
        <f t="shared" si="1"/>
        <v>3936</v>
      </c>
      <c r="F47" s="60">
        <v>3324</v>
      </c>
      <c r="G47" s="60"/>
      <c r="H47" s="60"/>
    </row>
    <row r="48" spans="1:8" ht="17.100000000000001" customHeight="1">
      <c r="B48" s="14" t="s">
        <v>49</v>
      </c>
      <c r="C48" s="11">
        <v>7868</v>
      </c>
      <c r="D48" s="12">
        <v>3917</v>
      </c>
      <c r="E48" s="12">
        <f t="shared" si="1"/>
        <v>3951</v>
      </c>
      <c r="F48" s="60">
        <v>3342</v>
      </c>
      <c r="G48" s="60"/>
      <c r="H48" s="60"/>
    </row>
    <row r="49" spans="1:8" ht="17.100000000000001" customHeight="1">
      <c r="B49" s="14" t="s">
        <v>50</v>
      </c>
      <c r="C49" s="11">
        <v>7929</v>
      </c>
      <c r="D49" s="12">
        <v>3927</v>
      </c>
      <c r="E49" s="12">
        <f t="shared" si="1"/>
        <v>4002</v>
      </c>
      <c r="F49" s="60">
        <v>3419</v>
      </c>
      <c r="G49" s="60"/>
      <c r="H49" s="60"/>
    </row>
    <row r="50" spans="1:8" ht="17.100000000000001" customHeight="1">
      <c r="B50" s="14" t="s">
        <v>51</v>
      </c>
      <c r="C50" s="11">
        <v>7885</v>
      </c>
      <c r="D50" s="12">
        <v>3911</v>
      </c>
      <c r="E50" s="12">
        <f t="shared" si="1"/>
        <v>3974</v>
      </c>
      <c r="F50" s="60">
        <v>3479</v>
      </c>
      <c r="G50" s="60"/>
      <c r="H50" s="60"/>
    </row>
    <row r="51" spans="1:8" ht="17.100000000000001" customHeight="1">
      <c r="B51" s="14" t="s">
        <v>52</v>
      </c>
      <c r="C51" s="11">
        <v>7950</v>
      </c>
      <c r="D51" s="12">
        <v>3911</v>
      </c>
      <c r="E51" s="12">
        <f t="shared" si="1"/>
        <v>4039</v>
      </c>
      <c r="F51" s="60">
        <v>3591</v>
      </c>
      <c r="G51" s="60"/>
      <c r="H51" s="60"/>
    </row>
    <row r="52" spans="1:8" ht="17.100000000000001" customHeight="1">
      <c r="B52" s="14" t="s">
        <v>53</v>
      </c>
      <c r="C52" s="11">
        <v>8012</v>
      </c>
      <c r="D52" s="12">
        <v>3970</v>
      </c>
      <c r="E52" s="12">
        <f t="shared" si="1"/>
        <v>4042</v>
      </c>
      <c r="F52" s="60">
        <v>3763</v>
      </c>
      <c r="G52" s="60"/>
      <c r="H52" s="60"/>
    </row>
    <row r="53" spans="1:8" ht="17.100000000000001" customHeight="1">
      <c r="B53" s="14" t="s">
        <v>54</v>
      </c>
      <c r="C53" s="11">
        <v>7845</v>
      </c>
      <c r="D53" s="15">
        <v>3836</v>
      </c>
      <c r="E53" s="15">
        <f t="shared" si="1"/>
        <v>4009</v>
      </c>
      <c r="F53" s="62">
        <v>3764</v>
      </c>
      <c r="G53" s="62"/>
      <c r="H53" s="62"/>
    </row>
    <row r="54" spans="1:8" ht="17.100000000000001" customHeight="1">
      <c r="A54" s="16"/>
      <c r="B54" s="17" t="s">
        <v>55</v>
      </c>
      <c r="C54" s="15">
        <v>7704</v>
      </c>
      <c r="D54" s="15">
        <v>3753</v>
      </c>
      <c r="E54" s="15">
        <f t="shared" si="1"/>
        <v>3951</v>
      </c>
      <c r="F54" s="62">
        <v>3817</v>
      </c>
      <c r="G54" s="62"/>
      <c r="H54" s="62"/>
    </row>
    <row r="55" spans="1:8" ht="17.100000000000001" customHeight="1">
      <c r="A55" s="16"/>
      <c r="B55" s="17" t="s">
        <v>56</v>
      </c>
      <c r="C55" s="15">
        <v>7647</v>
      </c>
      <c r="D55" s="15">
        <v>3709</v>
      </c>
      <c r="E55" s="15">
        <f t="shared" si="1"/>
        <v>3938</v>
      </c>
      <c r="F55" s="62">
        <v>3865</v>
      </c>
      <c r="G55" s="62"/>
      <c r="H55" s="62"/>
    </row>
    <row r="56" spans="1:8" ht="17.100000000000001" customHeight="1">
      <c r="A56" s="16"/>
      <c r="B56" s="17" t="s">
        <v>57</v>
      </c>
      <c r="C56" s="15">
        <v>7627</v>
      </c>
      <c r="D56" s="15">
        <v>3699</v>
      </c>
      <c r="E56" s="15">
        <v>3928</v>
      </c>
      <c r="F56" s="62">
        <v>3926</v>
      </c>
      <c r="G56" s="62"/>
      <c r="H56" s="62"/>
    </row>
    <row r="57" spans="1:8" ht="17.100000000000001" customHeight="1">
      <c r="A57" s="16"/>
      <c r="B57" s="17" t="s">
        <v>67</v>
      </c>
      <c r="C57" s="15">
        <v>7520</v>
      </c>
      <c r="D57" s="15">
        <v>3646</v>
      </c>
      <c r="E57" s="15">
        <v>3874</v>
      </c>
      <c r="F57" s="62">
        <v>3932</v>
      </c>
      <c r="G57" s="62"/>
      <c r="H57" s="62"/>
    </row>
    <row r="58" spans="1:8" ht="17.100000000000001" customHeight="1">
      <c r="A58" s="16"/>
      <c r="B58" s="17" t="s">
        <v>59</v>
      </c>
      <c r="C58" s="15">
        <v>7450</v>
      </c>
      <c r="D58" s="15">
        <v>3587</v>
      </c>
      <c r="E58" s="15">
        <v>3863</v>
      </c>
      <c r="F58" s="62">
        <v>3975</v>
      </c>
      <c r="G58" s="62"/>
      <c r="H58" s="62"/>
    </row>
    <row r="59" spans="1:8" ht="17.100000000000001" customHeight="1">
      <c r="A59" s="16"/>
      <c r="B59" s="17" t="s">
        <v>60</v>
      </c>
      <c r="C59" s="15">
        <v>7445</v>
      </c>
      <c r="D59" s="15">
        <v>3557</v>
      </c>
      <c r="E59" s="15">
        <v>3888</v>
      </c>
      <c r="F59" s="62">
        <v>4086</v>
      </c>
      <c r="G59" s="62"/>
      <c r="H59" s="62"/>
    </row>
    <row r="60" spans="1:8" ht="17.100000000000001" customHeight="1">
      <c r="A60" s="16"/>
      <c r="B60" s="17" t="s">
        <v>61</v>
      </c>
      <c r="C60" s="15">
        <v>7415</v>
      </c>
      <c r="D60" s="15">
        <v>3535</v>
      </c>
      <c r="E60" s="15">
        <v>3880</v>
      </c>
      <c r="F60" s="62">
        <v>4164</v>
      </c>
      <c r="G60" s="62"/>
      <c r="H60" s="62"/>
    </row>
    <row r="61" spans="1:8" ht="17.100000000000001" customHeight="1">
      <c r="A61" s="16"/>
      <c r="B61" s="17" t="s">
        <v>62</v>
      </c>
      <c r="C61" s="15">
        <v>7236</v>
      </c>
      <c r="D61" s="15">
        <v>3466</v>
      </c>
      <c r="E61" s="15">
        <v>3770</v>
      </c>
      <c r="F61" s="62">
        <v>4135</v>
      </c>
      <c r="G61" s="62"/>
      <c r="H61" s="62"/>
    </row>
    <row r="62" spans="1:8" ht="17.100000000000001" customHeight="1">
      <c r="A62" s="16"/>
      <c r="B62" s="17" t="s">
        <v>63</v>
      </c>
      <c r="C62" s="15">
        <v>7149</v>
      </c>
      <c r="D62" s="15">
        <v>3429</v>
      </c>
      <c r="E62" s="15">
        <v>3720</v>
      </c>
      <c r="F62" s="62">
        <v>4159</v>
      </c>
      <c r="G62" s="62"/>
      <c r="H62" s="62"/>
    </row>
    <row r="63" spans="1:8" ht="17.100000000000001" customHeight="1">
      <c r="A63" s="16"/>
      <c r="B63" s="17" t="s">
        <v>64</v>
      </c>
      <c r="C63" s="15">
        <v>6951</v>
      </c>
      <c r="D63" s="15">
        <v>3310</v>
      </c>
      <c r="E63" s="15">
        <v>3641</v>
      </c>
      <c r="F63" s="62">
        <v>4092</v>
      </c>
      <c r="G63" s="62"/>
      <c r="H63" s="62"/>
    </row>
    <row r="64" spans="1:8" ht="17.100000000000001" customHeight="1">
      <c r="A64" s="16"/>
      <c r="B64" s="17" t="s">
        <v>65</v>
      </c>
      <c r="C64" s="15">
        <v>6804</v>
      </c>
      <c r="D64" s="15">
        <v>3216</v>
      </c>
      <c r="E64" s="15">
        <v>3588</v>
      </c>
      <c r="F64" s="62">
        <v>4004</v>
      </c>
      <c r="G64" s="62"/>
      <c r="H64" s="62"/>
    </row>
    <row r="65" spans="1:8" ht="17.100000000000001" customHeight="1">
      <c r="A65" s="16"/>
      <c r="B65" s="17" t="s">
        <v>66</v>
      </c>
      <c r="C65" s="15">
        <v>6730</v>
      </c>
      <c r="D65" s="15">
        <v>3131</v>
      </c>
      <c r="E65" s="15">
        <v>3599</v>
      </c>
      <c r="F65" s="62">
        <v>3987</v>
      </c>
      <c r="G65" s="62"/>
      <c r="H65" s="62"/>
    </row>
    <row r="66" spans="1:8" ht="17.100000000000001" customHeight="1">
      <c r="A66" s="16"/>
      <c r="B66" s="17" t="s">
        <v>73</v>
      </c>
      <c r="C66" s="15">
        <v>6686</v>
      </c>
      <c r="D66" s="15">
        <v>3121</v>
      </c>
      <c r="E66" s="15">
        <v>3565</v>
      </c>
      <c r="F66" s="62">
        <v>4052</v>
      </c>
      <c r="G66" s="62"/>
      <c r="H66" s="62"/>
    </row>
    <row r="67" spans="1:8" ht="8.25" customHeight="1" thickBot="1">
      <c r="A67" s="4"/>
      <c r="B67" s="31"/>
      <c r="C67" s="15"/>
      <c r="D67" s="15"/>
      <c r="E67" s="15"/>
      <c r="F67" s="15"/>
      <c r="G67" s="18"/>
      <c r="H67" s="18"/>
    </row>
    <row r="68" spans="1:8" ht="19.5" customHeight="1">
      <c r="A68" s="54" t="s">
        <v>0</v>
      </c>
      <c r="B68" s="55"/>
      <c r="C68" s="61" t="s">
        <v>72</v>
      </c>
      <c r="D68" s="61"/>
      <c r="E68" s="61"/>
      <c r="F68" s="63" t="s">
        <v>69</v>
      </c>
      <c r="G68" s="63"/>
      <c r="H68" s="64"/>
    </row>
    <row r="69" spans="1:8" ht="19.5" customHeight="1">
      <c r="A69" s="56"/>
      <c r="B69" s="57"/>
      <c r="C69" s="32" t="s">
        <v>68</v>
      </c>
      <c r="D69" s="41" t="s">
        <v>71</v>
      </c>
      <c r="E69" s="36" t="s">
        <v>70</v>
      </c>
      <c r="F69" s="33" t="s">
        <v>68</v>
      </c>
      <c r="G69" s="45" t="s">
        <v>76</v>
      </c>
      <c r="H69" s="40" t="s">
        <v>77</v>
      </c>
    </row>
    <row r="70" spans="1:8" ht="12" customHeight="1">
      <c r="A70" s="26"/>
      <c r="B70" s="27"/>
      <c r="C70" s="29" t="s">
        <v>78</v>
      </c>
      <c r="D70" s="42"/>
      <c r="E70" s="37"/>
      <c r="F70" s="34"/>
      <c r="G70" s="46"/>
      <c r="H70" s="28"/>
    </row>
    <row r="71" spans="1:8" ht="17.100000000000001" customHeight="1">
      <c r="A71" s="16"/>
      <c r="B71" s="17" t="s">
        <v>74</v>
      </c>
      <c r="C71" s="15">
        <v>6553</v>
      </c>
      <c r="D71" s="43">
        <v>3068</v>
      </c>
      <c r="E71" s="38">
        <v>3485</v>
      </c>
      <c r="F71" s="11">
        <f t="shared" ref="F71:F77" si="2">G71+H71</f>
        <v>3998</v>
      </c>
      <c r="G71" s="43">
        <v>2960</v>
      </c>
      <c r="H71" s="12">
        <v>1038</v>
      </c>
    </row>
    <row r="72" spans="1:8" ht="17.100000000000001" customHeight="1">
      <c r="A72" s="16"/>
      <c r="B72" s="17" t="s">
        <v>79</v>
      </c>
      <c r="C72" s="48">
        <v>6574</v>
      </c>
      <c r="D72" s="49">
        <v>3074</v>
      </c>
      <c r="E72" s="50">
        <v>3500</v>
      </c>
      <c r="F72" s="51">
        <f t="shared" si="2"/>
        <v>4071</v>
      </c>
      <c r="G72" s="49">
        <v>2954</v>
      </c>
      <c r="H72" s="52">
        <v>1117</v>
      </c>
    </row>
    <row r="73" spans="1:8" ht="17.100000000000001" customHeight="1">
      <c r="A73" s="16"/>
      <c r="B73" s="17" t="s">
        <v>80</v>
      </c>
      <c r="C73" s="48">
        <v>6662</v>
      </c>
      <c r="D73" s="49">
        <v>3150</v>
      </c>
      <c r="E73" s="50">
        <v>3512</v>
      </c>
      <c r="F73" s="51">
        <f t="shared" si="2"/>
        <v>4148</v>
      </c>
      <c r="G73" s="49">
        <v>3011</v>
      </c>
      <c r="H73" s="52">
        <v>1137</v>
      </c>
    </row>
    <row r="74" spans="1:8" ht="17.100000000000001" customHeight="1">
      <c r="A74" s="16"/>
      <c r="B74" s="17" t="s">
        <v>7</v>
      </c>
      <c r="C74" s="48">
        <v>6767</v>
      </c>
      <c r="D74" s="49">
        <v>3220</v>
      </c>
      <c r="E74" s="50">
        <v>3547</v>
      </c>
      <c r="F74" s="51">
        <f t="shared" si="2"/>
        <v>4273</v>
      </c>
      <c r="G74" s="49">
        <v>3121</v>
      </c>
      <c r="H74" s="52">
        <v>1152</v>
      </c>
    </row>
    <row r="75" spans="1:8" ht="17.100000000000001" customHeight="1">
      <c r="A75" s="16"/>
      <c r="B75" s="17" t="s">
        <v>8</v>
      </c>
      <c r="C75" s="48">
        <v>6875</v>
      </c>
      <c r="D75" s="49">
        <v>3325</v>
      </c>
      <c r="E75" s="50">
        <v>3550</v>
      </c>
      <c r="F75" s="51">
        <f t="shared" si="2"/>
        <v>4437</v>
      </c>
      <c r="G75" s="49">
        <v>3276</v>
      </c>
      <c r="H75" s="52">
        <v>1161</v>
      </c>
    </row>
    <row r="76" spans="1:8" ht="17.100000000000001" customHeight="1">
      <c r="A76" s="16"/>
      <c r="B76" s="17" t="s">
        <v>87</v>
      </c>
      <c r="C76" s="48">
        <v>7104</v>
      </c>
      <c r="D76" s="49">
        <v>3489</v>
      </c>
      <c r="E76" s="50">
        <v>3615</v>
      </c>
      <c r="F76" s="51">
        <f t="shared" si="2"/>
        <v>4645</v>
      </c>
      <c r="G76" s="49">
        <v>3445</v>
      </c>
      <c r="H76" s="52">
        <v>1200</v>
      </c>
    </row>
    <row r="77" spans="1:8" ht="17.100000000000001" customHeight="1">
      <c r="A77" s="16"/>
      <c r="B77" s="17" t="s">
        <v>88</v>
      </c>
      <c r="C77" s="48">
        <v>7420</v>
      </c>
      <c r="D77" s="49">
        <v>3691</v>
      </c>
      <c r="E77" s="50">
        <v>3729</v>
      </c>
      <c r="F77" s="51">
        <f t="shared" si="2"/>
        <v>4918</v>
      </c>
      <c r="G77" s="49">
        <v>3694</v>
      </c>
      <c r="H77" s="52">
        <v>1224</v>
      </c>
    </row>
    <row r="78" spans="1:8" ht="16.5" customHeight="1">
      <c r="A78" s="16" t="s">
        <v>89</v>
      </c>
      <c r="B78" s="17" t="s">
        <v>90</v>
      </c>
      <c r="C78" s="48">
        <v>7908</v>
      </c>
      <c r="D78" s="49">
        <v>4024</v>
      </c>
      <c r="E78" s="50">
        <v>3884</v>
      </c>
      <c r="F78" s="51">
        <f t="shared" ref="F78" si="3">G78+H78</f>
        <v>5350</v>
      </c>
      <c r="G78" s="49">
        <v>4121</v>
      </c>
      <c r="H78" s="52">
        <v>1229</v>
      </c>
    </row>
    <row r="79" spans="1:8" ht="16.5" customHeight="1">
      <c r="A79" s="16"/>
      <c r="B79" s="17" t="s">
        <v>46</v>
      </c>
      <c r="C79" s="48">
        <v>7885</v>
      </c>
      <c r="D79" s="49">
        <v>3985</v>
      </c>
      <c r="E79" s="50">
        <v>3900</v>
      </c>
      <c r="F79" s="51">
        <v>5347</v>
      </c>
      <c r="G79" s="49">
        <v>4107</v>
      </c>
      <c r="H79" s="52">
        <v>1240</v>
      </c>
    </row>
    <row r="80" spans="1:8" ht="16.5" customHeight="1">
      <c r="A80" s="16"/>
      <c r="B80" s="17" t="s">
        <v>47</v>
      </c>
      <c r="C80" s="48">
        <v>7693</v>
      </c>
      <c r="D80" s="49">
        <v>3839</v>
      </c>
      <c r="E80" s="50">
        <v>3854</v>
      </c>
      <c r="F80" s="51">
        <v>5135</v>
      </c>
      <c r="G80" s="49">
        <v>3892</v>
      </c>
      <c r="H80" s="52">
        <v>1243</v>
      </c>
    </row>
    <row r="81" spans="1:8" ht="16.5" customHeight="1">
      <c r="A81" s="16"/>
      <c r="B81" s="17" t="s">
        <v>48</v>
      </c>
      <c r="C81" s="48">
        <v>8101</v>
      </c>
      <c r="D81" s="49">
        <v>4090</v>
      </c>
      <c r="E81" s="50">
        <v>4011</v>
      </c>
      <c r="F81" s="51">
        <v>5478</v>
      </c>
      <c r="G81" s="49">
        <v>4243</v>
      </c>
      <c r="H81" s="52">
        <v>1235</v>
      </c>
    </row>
    <row r="82" spans="1:8" ht="8.25" customHeight="1" thickBot="1">
      <c r="A82" s="4"/>
      <c r="B82" s="31"/>
      <c r="C82" s="19"/>
      <c r="D82" s="44"/>
      <c r="E82" s="39"/>
      <c r="F82" s="35"/>
      <c r="G82" s="47"/>
      <c r="H82" s="25"/>
    </row>
    <row r="83" spans="1:8" ht="14.25" customHeight="1">
      <c r="A83" s="16"/>
      <c r="B83" s="23" t="s">
        <v>81</v>
      </c>
      <c r="C83" s="21" t="s">
        <v>82</v>
      </c>
      <c r="D83" s="15"/>
      <c r="E83" s="15"/>
      <c r="F83" s="15"/>
      <c r="G83" s="18"/>
      <c r="H83" s="13"/>
    </row>
    <row r="84" spans="1:8" ht="14.25" customHeight="1">
      <c r="A84" s="16"/>
      <c r="B84" s="23"/>
      <c r="C84" s="21" t="s">
        <v>83</v>
      </c>
      <c r="D84" s="15"/>
      <c r="E84" s="15"/>
      <c r="F84" s="15"/>
      <c r="G84" s="18"/>
      <c r="H84" s="13"/>
    </row>
    <row r="85" spans="1:8">
      <c r="B85" s="23" t="s">
        <v>85</v>
      </c>
      <c r="C85" s="22" t="s">
        <v>84</v>
      </c>
      <c r="G85" s="15"/>
    </row>
    <row r="86" spans="1:8" ht="17.25" customHeight="1">
      <c r="B86" s="24" t="s">
        <v>58</v>
      </c>
      <c r="C86" s="22" t="s">
        <v>91</v>
      </c>
    </row>
  </sheetData>
  <mergeCells count="68">
    <mergeCell ref="F4:H4"/>
    <mergeCell ref="F55:H55"/>
    <mergeCell ref="F56:H56"/>
    <mergeCell ref="F6:H6"/>
    <mergeCell ref="F14:H14"/>
    <mergeCell ref="F22:H22"/>
    <mergeCell ref="F9:H9"/>
    <mergeCell ref="F8:H8"/>
    <mergeCell ref="F7:H7"/>
    <mergeCell ref="F13:H13"/>
    <mergeCell ref="F12:H12"/>
    <mergeCell ref="F11:H11"/>
    <mergeCell ref="F10:H10"/>
    <mergeCell ref="F17:H17"/>
    <mergeCell ref="F16:H16"/>
    <mergeCell ref="F15:H15"/>
    <mergeCell ref="F25:H25"/>
    <mergeCell ref="F21:H21"/>
    <mergeCell ref="F20:H20"/>
    <mergeCell ref="F19:H19"/>
    <mergeCell ref="F64:H64"/>
    <mergeCell ref="F57:H57"/>
    <mergeCell ref="F58:H58"/>
    <mergeCell ref="F59:H59"/>
    <mergeCell ref="F60:H60"/>
    <mergeCell ref="F61:H61"/>
    <mergeCell ref="F24:H24"/>
    <mergeCell ref="F23:H23"/>
    <mergeCell ref="F48:H48"/>
    <mergeCell ref="F47:H47"/>
    <mergeCell ref="A68:B69"/>
    <mergeCell ref="F65:H65"/>
    <mergeCell ref="F66:H66"/>
    <mergeCell ref="F62:H62"/>
    <mergeCell ref="F63:H63"/>
    <mergeCell ref="F68:H68"/>
    <mergeCell ref="F18:H18"/>
    <mergeCell ref="C68:E68"/>
    <mergeCell ref="F26:H26"/>
    <mergeCell ref="F34:H34"/>
    <mergeCell ref="F32:H32"/>
    <mergeCell ref="F31:H31"/>
    <mergeCell ref="F30:H30"/>
    <mergeCell ref="F41:H41"/>
    <mergeCell ref="F46:H46"/>
    <mergeCell ref="F52:H52"/>
    <mergeCell ref="F42:H42"/>
    <mergeCell ref="F54:H54"/>
    <mergeCell ref="F53:H53"/>
    <mergeCell ref="F51:H51"/>
    <mergeCell ref="F50:H50"/>
    <mergeCell ref="F49:H49"/>
    <mergeCell ref="A3:B4"/>
    <mergeCell ref="C3:E3"/>
    <mergeCell ref="F3:H3"/>
    <mergeCell ref="F45:H45"/>
    <mergeCell ref="F44:H44"/>
    <mergeCell ref="F43:H43"/>
    <mergeCell ref="F40:H40"/>
    <mergeCell ref="F39:H39"/>
    <mergeCell ref="F38:H38"/>
    <mergeCell ref="F37:H37"/>
    <mergeCell ref="F29:H29"/>
    <mergeCell ref="F28:H28"/>
    <mergeCell ref="F36:H36"/>
    <mergeCell ref="F35:H35"/>
    <mergeCell ref="F33:H33"/>
    <mergeCell ref="F27:H27"/>
  </mergeCells>
  <phoneticPr fontId="1"/>
  <pageMargins left="0.82677165354330717" right="0.47244094488188981" top="0.43307086614173229" bottom="0.47244094488188981" header="0.51181102362204722" footer="0.23622047244094491"/>
  <pageSetup paperSize="9" scale="61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2018-10-12T04:13:45Z</cp:lastPrinted>
  <dcterms:created xsi:type="dcterms:W3CDTF">2002-08-28T06:25:35Z</dcterms:created>
  <dcterms:modified xsi:type="dcterms:W3CDTF">2023-12-27T07:38:11Z</dcterms:modified>
</cp:coreProperties>
</file>