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②統計書\HP用　統計書2023\5\"/>
    </mc:Choice>
  </mc:AlternateContent>
  <bookViews>
    <workbookView xWindow="8700" yWindow="0" windowWidth="6600" windowHeight="8700"/>
  </bookViews>
  <sheets>
    <sheet name="3" sheetId="2" r:id="rId1"/>
  </sheets>
  <calcPr calcId="162913"/>
</workbook>
</file>

<file path=xl/calcChain.xml><?xml version="1.0" encoding="utf-8"?>
<calcChain xmlns="http://schemas.openxmlformats.org/spreadsheetml/2006/main">
  <c r="E13" i="2" l="1"/>
  <c r="E12" i="2" s="1"/>
</calcChain>
</file>

<file path=xl/sharedStrings.xml><?xml version="1.0" encoding="utf-8"?>
<sst xmlns="http://schemas.openxmlformats.org/spreadsheetml/2006/main" count="70" uniqueCount="51">
  <si>
    <t>項　　　                         　　目</t>
  </si>
  <si>
    <t>（大阪市実額）</t>
  </si>
  <si>
    <t>世　　　帯　　　人　　　員 （人）</t>
  </si>
  <si>
    <t>有　　　業　　　人　　　員 （人）</t>
  </si>
  <si>
    <t>世　帯　主　の　年　齢 （歳）</t>
  </si>
  <si>
    <t>収　　　入　　　総　　　額 （円）</t>
  </si>
  <si>
    <t>実収入</t>
  </si>
  <si>
    <t>経常収入</t>
  </si>
  <si>
    <t>1. 勤め先収入</t>
  </si>
  <si>
    <t>世帯主収入</t>
  </si>
  <si>
    <t>世帯主の配偶者の収入</t>
  </si>
  <si>
    <t>他の世帯員収入</t>
  </si>
  <si>
    <t>2. 事業・内職収入</t>
  </si>
  <si>
    <t>3. 他の経常収入</t>
  </si>
  <si>
    <t>財産収入</t>
  </si>
  <si>
    <t>社会保障給付</t>
  </si>
  <si>
    <t>仕送り金</t>
  </si>
  <si>
    <t>特別収入</t>
  </si>
  <si>
    <t>受贈金</t>
  </si>
  <si>
    <t>その他</t>
  </si>
  <si>
    <t>借入金</t>
  </si>
  <si>
    <t>繰入金</t>
  </si>
  <si>
    <t>資料：</t>
  </si>
  <si>
    <t xml:space="preserve"> </t>
    <phoneticPr fontId="2"/>
  </si>
  <si>
    <t>平成２０年</t>
  </si>
  <si>
    <t>平成２１年</t>
    <phoneticPr fontId="2"/>
  </si>
  <si>
    <t>平成２２年</t>
    <phoneticPr fontId="2"/>
  </si>
  <si>
    <t>平成２３年</t>
    <phoneticPr fontId="2"/>
  </si>
  <si>
    <t>平成２４年</t>
    <phoneticPr fontId="2"/>
  </si>
  <si>
    <t>集 計 世 帯 数 （世帯）</t>
    <phoneticPr fontId="3"/>
  </si>
  <si>
    <t>預貯金引出</t>
    <rPh sb="0" eb="1">
      <t>ヨキン</t>
    </rPh>
    <phoneticPr fontId="3"/>
  </si>
  <si>
    <t>平成２５年</t>
    <phoneticPr fontId="2"/>
  </si>
  <si>
    <t>総務省統計局「家計調査年報」</t>
    <rPh sb="0" eb="2">
      <t>ソウム</t>
    </rPh>
    <rPh sb="2" eb="3">
      <t>ショウ</t>
    </rPh>
    <rPh sb="3" eb="6">
      <t>トウケイキョク</t>
    </rPh>
    <rPh sb="7" eb="9">
      <t>カケイ</t>
    </rPh>
    <rPh sb="9" eb="11">
      <t>チョウサ</t>
    </rPh>
    <rPh sb="11" eb="13">
      <t>ネンポウ</t>
    </rPh>
    <phoneticPr fontId="2"/>
  </si>
  <si>
    <t>平成２６年</t>
  </si>
  <si>
    <t>平成２７年</t>
    <phoneticPr fontId="2"/>
  </si>
  <si>
    <t>注：</t>
    <phoneticPr fontId="2"/>
  </si>
  <si>
    <t>保険金</t>
    <phoneticPr fontId="2"/>
  </si>
  <si>
    <t>実収入以外の収入</t>
    <rPh sb="6" eb="8">
      <t>シュウニュウ</t>
    </rPh>
    <phoneticPr fontId="2"/>
  </si>
  <si>
    <t>３．　１世帯当たり年平均１か月間の収入（２人以上の世帯のうち勤労者世帯）</t>
    <rPh sb="21" eb="22">
      <t>ニン</t>
    </rPh>
    <rPh sb="22" eb="24">
      <t>イジョウ</t>
    </rPh>
    <rPh sb="25" eb="27">
      <t>セタイ</t>
    </rPh>
    <phoneticPr fontId="2"/>
  </si>
  <si>
    <t>平成２８年</t>
    <phoneticPr fontId="2"/>
  </si>
  <si>
    <t>平成２９年</t>
    <rPh sb="4" eb="5">
      <t>ネン</t>
    </rPh>
    <phoneticPr fontId="2"/>
  </si>
  <si>
    <t>実収入は、世帯全員の税込収入の金額である。</t>
    <phoneticPr fontId="2"/>
  </si>
  <si>
    <t>平成３０年</t>
    <rPh sb="4" eb="5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</si>
  <si>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</si>
  <si>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</si>
  <si>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実収入は、世帯全員の税込収入の金額である。</t>
    <phoneticPr fontId="2"/>
  </si>
  <si>
    <t>総務省統計局「家計調査年報」</t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</si>
  <si>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</si>
  <si>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</si>
  <si>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>実収入は、世帯全員の税込収入の金額である。</t>
    <phoneticPr fontId="2"/>
  </si>
  <si>
    <t>総務省統計局「家計調査年報」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</si>
</sst>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\ ###\ ##0"/>
    <numFmt numFmtId="177" formatCode="#\ \ ###\ \ ##0"/>
    <numFmt numFmtId="178" formatCode="#\ ##0"/>
    <numFmt numFmtId="179" formatCode="0.0"/>
  </numFmts>
  <fonts count="6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2" borderId="0" xfId="0" applyFont="1" applyFill="1"/>
    <xf numFmtId="0" fontId="2" fillId="2" borderId="0" xfId="0" applyFont="1" applyFill="1" applyAlignment="1" applyProtection="1">
      <alignment horizontal="left"/>
    </xf>
    <xf numFmtId="0" fontId="1" fillId="2" borderId="0" xfId="0" applyFont="1" applyFill="1" applyBorder="1"/>
    <xf numFmtId="0" fontId="1" fillId="2" borderId="1" xfId="0" applyFont="1" applyFill="1" applyBorder="1"/>
    <xf numFmtId="37" fontId="1" fillId="2" borderId="0" xfId="0" applyNumberFormat="1" applyFont="1" applyFill="1" applyProtection="1"/>
    <xf numFmtId="0" fontId="1" fillId="2" borderId="0" xfId="0" applyFont="1" applyFill="1" applyAlignment="1">
      <alignment horizontal="right"/>
    </xf>
    <xf numFmtId="0" fontId="4" fillId="2" borderId="2" xfId="0" applyFont="1" applyFill="1" applyBorder="1" applyAlignment="1" applyProtection="1">
      <alignment horizontal="centerContinuous" vertical="center"/>
    </xf>
    <xf numFmtId="0" fontId="5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0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178" fontId="4" fillId="2" borderId="0" xfId="0" applyNumberFormat="1" applyFont="1" applyFill="1" applyBorder="1"/>
    <xf numFmtId="2" fontId="4" fillId="2" borderId="0" xfId="0" applyNumberFormat="1" applyFont="1" applyFill="1" applyBorder="1"/>
    <xf numFmtId="179" fontId="4" fillId="2" borderId="0" xfId="0" applyNumberFormat="1" applyFont="1" applyFill="1" applyBorder="1"/>
    <xf numFmtId="177" fontId="4" fillId="2" borderId="0" xfId="0" applyNumberFormat="1" applyFont="1" applyFill="1" applyProtection="1"/>
    <xf numFmtId="177" fontId="4" fillId="2" borderId="0" xfId="0" applyNumberFormat="1" applyFont="1" applyFill="1" applyBorder="1" applyProtection="1"/>
    <xf numFmtId="178" fontId="4" fillId="2" borderId="0" xfId="0" applyNumberFormat="1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right"/>
    </xf>
    <xf numFmtId="0" fontId="4" fillId="2" borderId="1" xfId="0" applyFont="1" applyFill="1" applyBorder="1"/>
    <xf numFmtId="177" fontId="4" fillId="2" borderId="1" xfId="0" applyNumberFormat="1" applyFont="1" applyFill="1" applyBorder="1" applyProtection="1"/>
    <xf numFmtId="0" fontId="4" fillId="2" borderId="4" xfId="0" applyFont="1" applyFill="1" applyBorder="1" applyAlignment="1">
      <alignment horizontal="right"/>
    </xf>
    <xf numFmtId="37" fontId="4" fillId="2" borderId="0" xfId="0" applyNumberFormat="1" applyFont="1" applyFill="1" applyProtection="1"/>
    <xf numFmtId="176" fontId="4" fillId="2" borderId="0" xfId="0" applyNumberFormat="1" applyFont="1" applyFill="1"/>
    <xf numFmtId="176" fontId="4" fillId="2" borderId="0" xfId="1" applyNumberFormat="1" applyFont="1" applyFill="1"/>
    <xf numFmtId="0" fontId="4" fillId="2" borderId="0" xfId="1" applyNumberFormat="1" applyFont="1" applyFill="1"/>
    <xf numFmtId="176" fontId="4" fillId="2" borderId="0" xfId="1" applyNumberFormat="1" applyFont="1" applyFill="1" applyBorder="1" applyAlignment="1"/>
    <xf numFmtId="0" fontId="4" fillId="2" borderId="5" xfId="0" applyFont="1" applyFill="1" applyBorder="1" applyAlignment="1" applyProtection="1">
      <alignment horizontal="center" vertical="center"/>
    </xf>
    <xf numFmtId="176" fontId="4" fillId="0" borderId="0" xfId="1" applyNumberFormat="1" applyFont="1" applyFill="1"/>
    <xf numFmtId="176" fontId="4" fillId="0" borderId="0" xfId="1" applyNumberFormat="1" applyFont="1" applyFill="1" applyBorder="1" applyAlignment="1"/>
    <xf numFmtId="0" fontId="4" fillId="0" borderId="0" xfId="1" applyNumberFormat="1" applyFont="1" applyFill="1"/>
    <xf numFmtId="176" fontId="4" fillId="0" borderId="0" xfId="0" applyNumberFormat="1" applyFont="1" applyFill="1"/>
    <xf numFmtId="2" fontId="4" fillId="0" borderId="0" xfId="1" applyNumberFormat="1" applyFont="1" applyFill="1"/>
    <xf numFmtId="0" fontId="4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>
      <alignment horizontal="centerContinuous" vertical="center"/>
    </xf>
    <xf numFmtId="0" fontId="4" fillId="2" borderId="8" xfId="0" applyFont="1" applyFill="1" applyBorder="1"/>
    <xf numFmtId="0" fontId="4" fillId="2" borderId="8" xfId="0" applyFont="1" applyFill="1" applyBorder="1" applyAlignment="1" applyProtection="1">
      <alignment horizontal="distributed"/>
    </xf>
    <xf numFmtId="0" fontId="4" fillId="2" borderId="8" xfId="0" quotePrefix="1" applyFont="1" applyFill="1" applyBorder="1" applyAlignment="1" applyProtection="1">
      <alignment shrinkToFit="1"/>
    </xf>
    <xf numFmtId="0" fontId="4" fillId="2" borderId="8" xfId="0" quotePrefix="1" applyFont="1" applyFill="1" applyBorder="1" applyAlignment="1" applyProtection="1">
      <alignment horizontal="distributed"/>
    </xf>
    <xf numFmtId="0" fontId="4" fillId="2" borderId="9" xfId="0" applyFont="1" applyFill="1" applyBorder="1"/>
    <xf numFmtId="179" fontId="4" fillId="0" borderId="0" xfId="1" applyNumberFormat="1" applyFont="1" applyFill="1"/>
    <xf numFmtId="0" fontId="4" fillId="2" borderId="0" xfId="0" quotePrefix="1" applyFont="1" applyFill="1" applyBorder="1" applyAlignment="1" applyProtection="1">
      <alignment horizontal="distributed"/>
    </xf>
    <xf numFmtId="0" fontId="5" fillId="2" borderId="0" xfId="0" applyFont="1" applyFill="1" applyBorder="1" applyAlignment="1">
      <alignment horizontal="distributed"/>
    </xf>
    <xf numFmtId="0" fontId="5" fillId="2" borderId="8" xfId="0" applyFont="1" applyFill="1" applyBorder="1" applyAlignment="1">
      <alignment horizontal="distributed"/>
    </xf>
    <xf numFmtId="0" fontId="4" fillId="2" borderId="0" xfId="0" applyFont="1" applyFill="1" applyBorder="1" applyAlignment="1" applyProtection="1">
      <alignment horizontal="distributed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showGridLines="0" tabSelected="1" zoomScale="75" zoomScaleNormal="75" workbookViewId="0">
      <pane xSplit="5" ySplit="3" topLeftCell="F4" activePane="bottomRight" state="frozen"/>
      <selection pane="topRight" activeCell="F1" sqref="F1"/>
      <selection pane="bottomLeft" activeCell="A4" sqref="A4"/>
      <selection pane="bottomRight"/>
    </sheetView>
  </sheetViews>
  <sheetFormatPr defaultColWidth="17.59765625" defaultRowHeight="13.5" x14ac:dyDescent="0.15"/>
  <cols>
    <col min="1" max="1" width="3.296875" style="1" customWidth="1"/>
    <col min="2" max="2" width="7.09765625" style="1" customWidth="1"/>
    <col min="3" max="3" width="15.296875" style="1" customWidth="1"/>
    <col min="4" max="13" width="11.296875" style="1" hidden="1" customWidth="1"/>
    <col min="14" max="18" width="11.296875" style="1" customWidth="1"/>
    <col min="19" max="16384" width="17.59765625" style="1"/>
  </cols>
  <sheetData>
    <row r="1" spans="1:18" ht="25.15" customHeight="1" x14ac:dyDescent="0.2">
      <c r="C1" s="2" t="s">
        <v>38</v>
      </c>
      <c r="G1" s="3"/>
      <c r="H1" s="3"/>
    </row>
    <row r="2" spans="1:18" ht="25.15" customHeight="1" thickBot="1" x14ac:dyDescent="0.2">
      <c r="A2" s="4"/>
      <c r="B2" s="4"/>
      <c r="C2" s="4"/>
      <c r="D2" s="4"/>
      <c r="E2" s="4"/>
      <c r="F2" s="4"/>
      <c r="G2" s="4"/>
      <c r="H2" s="4"/>
      <c r="I2" s="3"/>
    </row>
    <row r="3" spans="1:18" s="11" customFormat="1" ht="26.1" customHeight="1" x14ac:dyDescent="0.15">
      <c r="A3" s="7" t="s">
        <v>0</v>
      </c>
      <c r="B3" s="8"/>
      <c r="C3" s="35"/>
      <c r="D3" s="34" t="s">
        <v>24</v>
      </c>
      <c r="E3" s="9" t="s">
        <v>25</v>
      </c>
      <c r="F3" s="9" t="s">
        <v>26</v>
      </c>
      <c r="G3" s="9" t="s">
        <v>27</v>
      </c>
      <c r="H3" s="9" t="s">
        <v>28</v>
      </c>
      <c r="I3" s="28" t="s">
        <v>31</v>
      </c>
      <c r="J3" s="28" t="s">
        <v>33</v>
      </c>
      <c r="K3" s="28" t="s">
        <v>34</v>
      </c>
      <c r="L3" s="28" t="s">
        <v>39</v>
      </c>
      <c r="M3" s="28" t="s">
        <v>40</v>
      </c>
      <c r="N3" s="28" t="s">
        <v>42</v>
      </c>
      <c r="O3" s="28" t="s">
        <v>43</v>
      </c>
      <c r="P3" s="28" t="s">
        <v>44</v>
      </c>
      <c r="Q3" s="28" t="s">
        <v>47</v>
      </c>
      <c r="R3" s="28" t="s">
        <v>48</v>
      </c>
    </row>
    <row r="4" spans="1:18" s="11" customFormat="1" ht="26.1" customHeight="1" x14ac:dyDescent="0.15">
      <c r="A4" s="10"/>
      <c r="B4" s="10"/>
      <c r="C4" s="36"/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2" t="s">
        <v>1</v>
      </c>
      <c r="L4" s="12" t="s">
        <v>1</v>
      </c>
      <c r="M4" s="12" t="s">
        <v>1</v>
      </c>
      <c r="N4" s="12" t="s">
        <v>1</v>
      </c>
      <c r="O4" s="12" t="s">
        <v>1</v>
      </c>
      <c r="P4" s="12" t="s">
        <v>1</v>
      </c>
      <c r="Q4" s="12" t="s">
        <v>1</v>
      </c>
      <c r="R4" s="12" t="s">
        <v>1</v>
      </c>
    </row>
    <row r="5" spans="1:18" s="11" customFormat="1" ht="26.1" customHeight="1" x14ac:dyDescent="0.15">
      <c r="A5" s="42" t="s">
        <v>29</v>
      </c>
      <c r="B5" s="43"/>
      <c r="C5" s="44"/>
      <c r="D5" s="13">
        <v>72</v>
      </c>
      <c r="E5" s="13">
        <v>77</v>
      </c>
      <c r="F5" s="13">
        <v>78</v>
      </c>
      <c r="G5" s="13">
        <v>73</v>
      </c>
      <c r="H5" s="25">
        <v>68</v>
      </c>
      <c r="I5" s="29">
        <v>61</v>
      </c>
      <c r="J5" s="29">
        <v>62</v>
      </c>
      <c r="K5" s="29">
        <v>61</v>
      </c>
      <c r="L5" s="29">
        <v>57</v>
      </c>
      <c r="M5" s="29">
        <v>58</v>
      </c>
      <c r="N5" s="29">
        <v>61</v>
      </c>
      <c r="O5" s="29">
        <v>63</v>
      </c>
      <c r="P5" s="29">
        <v>60</v>
      </c>
      <c r="Q5" s="29">
        <v>68</v>
      </c>
      <c r="R5" s="29">
        <v>63</v>
      </c>
    </row>
    <row r="6" spans="1:18" s="11" customFormat="1" ht="26.1" customHeight="1" x14ac:dyDescent="0.15">
      <c r="A6" s="42" t="s">
        <v>2</v>
      </c>
      <c r="B6" s="43"/>
      <c r="C6" s="44"/>
      <c r="D6" s="10">
        <v>3.31</v>
      </c>
      <c r="E6" s="10">
        <v>3.44</v>
      </c>
      <c r="F6" s="10">
        <v>3.41</v>
      </c>
      <c r="G6" s="10">
        <v>3.33</v>
      </c>
      <c r="H6" s="26">
        <v>3.46</v>
      </c>
      <c r="I6" s="31">
        <v>3.51</v>
      </c>
      <c r="J6" s="31">
        <v>3.42</v>
      </c>
      <c r="K6" s="33">
        <v>3.3</v>
      </c>
      <c r="L6" s="33">
        <v>3.55</v>
      </c>
      <c r="M6" s="33">
        <v>3.42</v>
      </c>
      <c r="N6" s="33">
        <v>3.47</v>
      </c>
      <c r="O6" s="33">
        <v>3.3</v>
      </c>
      <c r="P6" s="33">
        <v>3.3</v>
      </c>
      <c r="Q6" s="33">
        <v>3.28</v>
      </c>
      <c r="R6" s="33">
        <v>3.1</v>
      </c>
    </row>
    <row r="7" spans="1:18" s="11" customFormat="1" ht="26.1" customHeight="1" x14ac:dyDescent="0.15">
      <c r="A7" s="42" t="s">
        <v>3</v>
      </c>
      <c r="B7" s="43"/>
      <c r="C7" s="44"/>
      <c r="D7" s="14">
        <v>1.67</v>
      </c>
      <c r="E7" s="14">
        <v>1.67</v>
      </c>
      <c r="F7" s="14">
        <v>1.64</v>
      </c>
      <c r="G7" s="14">
        <v>1.53</v>
      </c>
      <c r="H7" s="26">
        <v>1.57</v>
      </c>
      <c r="I7" s="31">
        <v>1.73</v>
      </c>
      <c r="J7" s="31">
        <v>1.61</v>
      </c>
      <c r="K7" s="31">
        <v>1.78</v>
      </c>
      <c r="L7" s="31">
        <v>1.69</v>
      </c>
      <c r="M7" s="31">
        <v>1.67</v>
      </c>
      <c r="N7" s="31">
        <v>1.77</v>
      </c>
      <c r="O7" s="31">
        <v>1.74</v>
      </c>
      <c r="P7" s="31">
        <v>1.76</v>
      </c>
      <c r="Q7" s="31">
        <v>1.82</v>
      </c>
      <c r="R7" s="31">
        <v>1.85</v>
      </c>
    </row>
    <row r="8" spans="1:18" s="11" customFormat="1" ht="26.1" customHeight="1" x14ac:dyDescent="0.15">
      <c r="A8" s="45" t="s">
        <v>4</v>
      </c>
      <c r="B8" s="43"/>
      <c r="C8" s="44"/>
      <c r="D8" s="15">
        <v>46</v>
      </c>
      <c r="E8" s="15">
        <v>47.6</v>
      </c>
      <c r="F8" s="15">
        <v>45</v>
      </c>
      <c r="G8" s="15">
        <v>45.7</v>
      </c>
      <c r="H8" s="26">
        <v>45.2</v>
      </c>
      <c r="I8" s="31">
        <v>45.5</v>
      </c>
      <c r="J8" s="31">
        <v>45.2</v>
      </c>
      <c r="K8" s="31">
        <v>48.1</v>
      </c>
      <c r="L8" s="31">
        <v>46.9</v>
      </c>
      <c r="M8" s="31">
        <v>48.6</v>
      </c>
      <c r="N8" s="31">
        <v>49.9</v>
      </c>
      <c r="O8" s="41">
        <v>49</v>
      </c>
      <c r="P8" s="41">
        <v>47.9</v>
      </c>
      <c r="Q8" s="41">
        <v>49.8</v>
      </c>
      <c r="R8" s="41">
        <v>51.7</v>
      </c>
    </row>
    <row r="9" spans="1:18" s="11" customFormat="1" ht="26.1" customHeight="1" x14ac:dyDescent="0.15">
      <c r="A9" s="10"/>
      <c r="B9" s="10"/>
      <c r="C9" s="36"/>
      <c r="D9" s="10"/>
      <c r="E9" s="10"/>
      <c r="F9" s="10"/>
      <c r="G9" s="10"/>
      <c r="H9" s="24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s="11" customFormat="1" ht="26.1" customHeight="1" x14ac:dyDescent="0.15">
      <c r="A10" s="42" t="s">
        <v>5</v>
      </c>
      <c r="B10" s="43"/>
      <c r="C10" s="44"/>
      <c r="D10" s="16">
        <v>934491</v>
      </c>
      <c r="E10" s="16">
        <v>916861</v>
      </c>
      <c r="F10" s="16">
        <v>872460</v>
      </c>
      <c r="G10" s="16">
        <v>868463</v>
      </c>
      <c r="H10" s="25">
        <v>935766</v>
      </c>
      <c r="I10" s="29">
        <v>948926</v>
      </c>
      <c r="J10" s="29">
        <v>954601</v>
      </c>
      <c r="K10" s="29">
        <v>891800</v>
      </c>
      <c r="L10" s="29">
        <v>861619</v>
      </c>
      <c r="M10" s="29">
        <v>863903</v>
      </c>
      <c r="N10" s="29">
        <v>897129</v>
      </c>
      <c r="O10" s="29">
        <v>1010206</v>
      </c>
      <c r="P10" s="29">
        <v>1022065</v>
      </c>
      <c r="Q10" s="29">
        <v>1038326</v>
      </c>
      <c r="R10" s="29">
        <v>1171854</v>
      </c>
    </row>
    <row r="11" spans="1:18" s="11" customFormat="1" ht="26.1" customHeight="1" x14ac:dyDescent="0.15">
      <c r="A11" s="10"/>
      <c r="B11" s="10"/>
      <c r="C11" s="36"/>
      <c r="D11" s="17"/>
      <c r="E11" s="17"/>
      <c r="F11" s="17"/>
      <c r="G11" s="17"/>
      <c r="H11" s="24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s="11" customFormat="1" ht="26.1" customHeight="1" x14ac:dyDescent="0.15">
      <c r="A12" s="42" t="s">
        <v>6</v>
      </c>
      <c r="B12" s="43"/>
      <c r="C12" s="44"/>
      <c r="D12" s="16">
        <v>495448</v>
      </c>
      <c r="E12" s="16">
        <f>E13+E23-1</f>
        <v>468548</v>
      </c>
      <c r="F12" s="16">
        <v>450491</v>
      </c>
      <c r="G12" s="16">
        <v>452149</v>
      </c>
      <c r="H12" s="25">
        <v>489020</v>
      </c>
      <c r="I12" s="29">
        <v>514981</v>
      </c>
      <c r="J12" s="29">
        <v>490339</v>
      </c>
      <c r="K12" s="29">
        <v>490678</v>
      </c>
      <c r="L12" s="29">
        <v>470536</v>
      </c>
      <c r="M12" s="29">
        <v>461993</v>
      </c>
      <c r="N12" s="29">
        <v>484919</v>
      </c>
      <c r="O12" s="29">
        <v>541198</v>
      </c>
      <c r="P12" s="29">
        <v>548425</v>
      </c>
      <c r="Q12" s="29">
        <v>566338</v>
      </c>
      <c r="R12" s="29">
        <v>592301</v>
      </c>
    </row>
    <row r="13" spans="1:18" s="11" customFormat="1" ht="26.1" customHeight="1" x14ac:dyDescent="0.15">
      <c r="A13" s="10"/>
      <c r="B13" s="42" t="s">
        <v>7</v>
      </c>
      <c r="C13" s="44"/>
      <c r="D13" s="16">
        <v>485681</v>
      </c>
      <c r="E13" s="16">
        <f>E14+E18+E19</f>
        <v>459589</v>
      </c>
      <c r="F13" s="16">
        <v>445470</v>
      </c>
      <c r="G13" s="16">
        <v>447481</v>
      </c>
      <c r="H13" s="25">
        <v>484073</v>
      </c>
      <c r="I13" s="29">
        <v>508719</v>
      </c>
      <c r="J13" s="29">
        <v>485647</v>
      </c>
      <c r="K13" s="29">
        <v>483541</v>
      </c>
      <c r="L13" s="29">
        <v>465256</v>
      </c>
      <c r="M13" s="29">
        <v>457612</v>
      </c>
      <c r="N13" s="29">
        <v>478160</v>
      </c>
      <c r="O13" s="29">
        <v>529521</v>
      </c>
      <c r="P13" s="29">
        <v>522498</v>
      </c>
      <c r="Q13" s="29">
        <v>556201</v>
      </c>
      <c r="R13" s="29">
        <v>583977</v>
      </c>
    </row>
    <row r="14" spans="1:18" s="11" customFormat="1" ht="26.1" customHeight="1" x14ac:dyDescent="0.15">
      <c r="A14" s="10"/>
      <c r="B14" s="42" t="s">
        <v>8</v>
      </c>
      <c r="C14" s="44"/>
      <c r="D14" s="16">
        <v>473747</v>
      </c>
      <c r="E14" s="16">
        <v>437559</v>
      </c>
      <c r="F14" s="16">
        <v>424628</v>
      </c>
      <c r="G14" s="16">
        <v>429287</v>
      </c>
      <c r="H14" s="25">
        <v>463295</v>
      </c>
      <c r="I14" s="29">
        <v>489392</v>
      </c>
      <c r="J14" s="29">
        <v>462433</v>
      </c>
      <c r="K14" s="29">
        <v>458495</v>
      </c>
      <c r="L14" s="29">
        <v>445933</v>
      </c>
      <c r="M14" s="29">
        <v>431826</v>
      </c>
      <c r="N14" s="29">
        <v>448810</v>
      </c>
      <c r="O14" s="29">
        <v>494747</v>
      </c>
      <c r="P14" s="29">
        <v>480884</v>
      </c>
      <c r="Q14" s="29">
        <v>527311</v>
      </c>
      <c r="R14" s="29">
        <v>530327</v>
      </c>
    </row>
    <row r="15" spans="1:18" s="11" customFormat="1" ht="26.1" customHeight="1" x14ac:dyDescent="0.15">
      <c r="A15" s="10"/>
      <c r="B15" s="10"/>
      <c r="C15" s="37" t="s">
        <v>9</v>
      </c>
      <c r="D15" s="16">
        <v>410124</v>
      </c>
      <c r="E15" s="16">
        <v>394940</v>
      </c>
      <c r="F15" s="16">
        <v>376102</v>
      </c>
      <c r="G15" s="16">
        <v>388731</v>
      </c>
      <c r="H15" s="25">
        <v>419925</v>
      </c>
      <c r="I15" s="29">
        <v>436125</v>
      </c>
      <c r="J15" s="29">
        <v>406310</v>
      </c>
      <c r="K15" s="29">
        <v>387295</v>
      </c>
      <c r="L15" s="29">
        <v>394654</v>
      </c>
      <c r="M15" s="29">
        <v>382515</v>
      </c>
      <c r="N15" s="29">
        <v>384056</v>
      </c>
      <c r="O15" s="29">
        <v>408470</v>
      </c>
      <c r="P15" s="29">
        <v>394723</v>
      </c>
      <c r="Q15" s="29">
        <v>431442</v>
      </c>
      <c r="R15" s="29">
        <v>430522</v>
      </c>
    </row>
    <row r="16" spans="1:18" s="11" customFormat="1" ht="26.1" customHeight="1" x14ac:dyDescent="0.15">
      <c r="A16" s="10"/>
      <c r="B16" s="10"/>
      <c r="C16" s="38" t="s">
        <v>10</v>
      </c>
      <c r="D16" s="16">
        <v>57647</v>
      </c>
      <c r="E16" s="16">
        <v>36804</v>
      </c>
      <c r="F16" s="16">
        <v>43022</v>
      </c>
      <c r="G16" s="16">
        <v>38205</v>
      </c>
      <c r="H16" s="25">
        <v>41629</v>
      </c>
      <c r="I16" s="29">
        <v>48842</v>
      </c>
      <c r="J16" s="29">
        <v>50266</v>
      </c>
      <c r="K16" s="29">
        <v>65375</v>
      </c>
      <c r="L16" s="29">
        <v>44345</v>
      </c>
      <c r="M16" s="29">
        <v>42482</v>
      </c>
      <c r="N16" s="29">
        <v>58975</v>
      </c>
      <c r="O16" s="29">
        <v>66608</v>
      </c>
      <c r="P16" s="29">
        <v>75789</v>
      </c>
      <c r="Q16" s="29">
        <v>74933</v>
      </c>
      <c r="R16" s="29">
        <v>80011</v>
      </c>
    </row>
    <row r="17" spans="1:18" s="11" customFormat="1" ht="26.1" customHeight="1" x14ac:dyDescent="0.15">
      <c r="A17" s="10"/>
      <c r="B17" s="10"/>
      <c r="C17" s="37" t="s">
        <v>11</v>
      </c>
      <c r="D17" s="16">
        <v>5976</v>
      </c>
      <c r="E17" s="16">
        <v>5816</v>
      </c>
      <c r="F17" s="16">
        <v>5505</v>
      </c>
      <c r="G17" s="16">
        <v>2351</v>
      </c>
      <c r="H17" s="25">
        <v>1741</v>
      </c>
      <c r="I17" s="29">
        <v>4425</v>
      </c>
      <c r="J17" s="29">
        <v>5857</v>
      </c>
      <c r="K17" s="29">
        <v>5826</v>
      </c>
      <c r="L17" s="29">
        <v>6935</v>
      </c>
      <c r="M17" s="29">
        <v>6829</v>
      </c>
      <c r="N17" s="29">
        <v>5779</v>
      </c>
      <c r="O17" s="29">
        <v>19670</v>
      </c>
      <c r="P17" s="29">
        <v>10372</v>
      </c>
      <c r="Q17" s="29">
        <v>20936</v>
      </c>
      <c r="R17" s="29">
        <v>19794</v>
      </c>
    </row>
    <row r="18" spans="1:18" s="11" customFormat="1" ht="26.1" customHeight="1" x14ac:dyDescent="0.15">
      <c r="A18" s="10"/>
      <c r="B18" s="42" t="s">
        <v>12</v>
      </c>
      <c r="C18" s="44"/>
      <c r="D18" s="16">
        <v>1806</v>
      </c>
      <c r="E18" s="16">
        <v>3996</v>
      </c>
      <c r="F18" s="16">
        <v>1518</v>
      </c>
      <c r="G18" s="16">
        <v>820</v>
      </c>
      <c r="H18" s="25">
        <v>222</v>
      </c>
      <c r="I18" s="29">
        <v>2441</v>
      </c>
      <c r="J18" s="29">
        <v>2404</v>
      </c>
      <c r="K18" s="29">
        <v>1352</v>
      </c>
      <c r="L18" s="29">
        <v>3260</v>
      </c>
      <c r="M18" s="29">
        <v>1165</v>
      </c>
      <c r="N18" s="29">
        <v>2931</v>
      </c>
      <c r="O18" s="29">
        <v>1516</v>
      </c>
      <c r="P18" s="29">
        <v>1040</v>
      </c>
      <c r="Q18" s="29">
        <v>1625</v>
      </c>
      <c r="R18" s="29">
        <v>12731</v>
      </c>
    </row>
    <row r="19" spans="1:18" s="11" customFormat="1" ht="26.1" customHeight="1" x14ac:dyDescent="0.15">
      <c r="A19" s="10"/>
      <c r="B19" s="42" t="s">
        <v>13</v>
      </c>
      <c r="C19" s="44"/>
      <c r="D19" s="16">
        <v>10128</v>
      </c>
      <c r="E19" s="16">
        <v>18034</v>
      </c>
      <c r="F19" s="16">
        <v>19324</v>
      </c>
      <c r="G19" s="16">
        <v>17374</v>
      </c>
      <c r="H19" s="25">
        <v>20556</v>
      </c>
      <c r="I19" s="29">
        <v>16886</v>
      </c>
      <c r="J19" s="29">
        <v>20810</v>
      </c>
      <c r="K19" s="29">
        <v>23694</v>
      </c>
      <c r="L19" s="29">
        <v>16063</v>
      </c>
      <c r="M19" s="29">
        <v>24621</v>
      </c>
      <c r="N19" s="29">
        <v>26419</v>
      </c>
      <c r="O19" s="29">
        <v>33258</v>
      </c>
      <c r="P19" s="29">
        <v>40574</v>
      </c>
      <c r="Q19" s="29">
        <v>27265</v>
      </c>
      <c r="R19" s="29">
        <v>40918</v>
      </c>
    </row>
    <row r="20" spans="1:18" s="11" customFormat="1" ht="26.1" customHeight="1" x14ac:dyDescent="0.15">
      <c r="A20" s="10"/>
      <c r="B20" s="10"/>
      <c r="C20" s="39" t="s">
        <v>14</v>
      </c>
      <c r="D20" s="16">
        <v>625</v>
      </c>
      <c r="E20" s="16">
        <v>80</v>
      </c>
      <c r="F20" s="16">
        <v>111</v>
      </c>
      <c r="G20" s="16">
        <v>435</v>
      </c>
      <c r="H20" s="25">
        <v>646</v>
      </c>
      <c r="I20" s="29">
        <v>127</v>
      </c>
      <c r="J20" s="29">
        <v>684</v>
      </c>
      <c r="K20" s="29">
        <v>835</v>
      </c>
      <c r="L20" s="29">
        <v>148</v>
      </c>
      <c r="M20" s="29">
        <v>1056</v>
      </c>
      <c r="N20" s="29">
        <v>1144</v>
      </c>
      <c r="O20" s="29">
        <v>546</v>
      </c>
      <c r="P20" s="29">
        <v>47</v>
      </c>
      <c r="Q20" s="29">
        <v>31</v>
      </c>
      <c r="R20" s="29">
        <v>1498</v>
      </c>
    </row>
    <row r="21" spans="1:18" s="11" customFormat="1" ht="26.1" customHeight="1" x14ac:dyDescent="0.15">
      <c r="A21" s="10"/>
      <c r="B21" s="10"/>
      <c r="C21" s="37" t="s">
        <v>15</v>
      </c>
      <c r="D21" s="16">
        <v>9477</v>
      </c>
      <c r="E21" s="16">
        <v>17337</v>
      </c>
      <c r="F21" s="16">
        <v>16304</v>
      </c>
      <c r="G21" s="16">
        <v>16507</v>
      </c>
      <c r="H21" s="25">
        <v>19283</v>
      </c>
      <c r="I21" s="29">
        <v>16035</v>
      </c>
      <c r="J21" s="29">
        <v>19423</v>
      </c>
      <c r="K21" s="29">
        <v>22074</v>
      </c>
      <c r="L21" s="29">
        <v>15434</v>
      </c>
      <c r="M21" s="29">
        <v>22236</v>
      </c>
      <c r="N21" s="29">
        <v>24249</v>
      </c>
      <c r="O21" s="29">
        <v>32712</v>
      </c>
      <c r="P21" s="29">
        <v>40526</v>
      </c>
      <c r="Q21" s="29">
        <v>26535</v>
      </c>
      <c r="R21" s="29">
        <v>39364</v>
      </c>
    </row>
    <row r="22" spans="1:18" s="11" customFormat="1" ht="26.1" customHeight="1" x14ac:dyDescent="0.15">
      <c r="A22" s="10"/>
      <c r="B22" s="10"/>
      <c r="C22" s="39" t="s">
        <v>16</v>
      </c>
      <c r="D22" s="16">
        <v>25</v>
      </c>
      <c r="E22" s="16">
        <v>617</v>
      </c>
      <c r="F22" s="16">
        <v>2909</v>
      </c>
      <c r="G22" s="16">
        <v>431</v>
      </c>
      <c r="H22" s="25">
        <v>627</v>
      </c>
      <c r="I22" s="29">
        <v>724</v>
      </c>
      <c r="J22" s="29">
        <v>704</v>
      </c>
      <c r="K22" s="29">
        <v>786</v>
      </c>
      <c r="L22" s="29">
        <v>481</v>
      </c>
      <c r="M22" s="29">
        <v>1329</v>
      </c>
      <c r="N22" s="29">
        <v>1026</v>
      </c>
      <c r="O22" s="29">
        <v>0</v>
      </c>
      <c r="P22" s="29">
        <v>0</v>
      </c>
      <c r="Q22" s="29">
        <v>700</v>
      </c>
      <c r="R22" s="29">
        <v>56</v>
      </c>
    </row>
    <row r="23" spans="1:18" s="11" customFormat="1" ht="26.1" customHeight="1" x14ac:dyDescent="0.15">
      <c r="A23" s="10"/>
      <c r="B23" s="42" t="s">
        <v>17</v>
      </c>
      <c r="C23" s="44"/>
      <c r="D23" s="16">
        <v>9767</v>
      </c>
      <c r="E23" s="16">
        <v>8960</v>
      </c>
      <c r="F23" s="16">
        <v>5020</v>
      </c>
      <c r="G23" s="16">
        <v>4668</v>
      </c>
      <c r="H23" s="25">
        <v>4947</v>
      </c>
      <c r="I23" s="29">
        <v>6262</v>
      </c>
      <c r="J23" s="29">
        <v>4692</v>
      </c>
      <c r="K23" s="29">
        <v>7137</v>
      </c>
      <c r="L23" s="29">
        <v>5280</v>
      </c>
      <c r="M23" s="29">
        <v>4381</v>
      </c>
      <c r="N23" s="29">
        <v>6758</v>
      </c>
      <c r="O23" s="29">
        <v>11677</v>
      </c>
      <c r="P23" s="29">
        <v>25927</v>
      </c>
      <c r="Q23" s="29">
        <v>10137</v>
      </c>
      <c r="R23" s="29">
        <v>8324</v>
      </c>
    </row>
    <row r="24" spans="1:18" s="11" customFormat="1" ht="26.1" customHeight="1" x14ac:dyDescent="0.15">
      <c r="A24" s="10"/>
      <c r="B24" s="10"/>
      <c r="C24" s="39" t="s">
        <v>18</v>
      </c>
      <c r="D24" s="16">
        <v>7130</v>
      </c>
      <c r="E24" s="16">
        <v>4418</v>
      </c>
      <c r="F24" s="16">
        <v>2242</v>
      </c>
      <c r="G24" s="16">
        <v>1910</v>
      </c>
      <c r="H24" s="25">
        <v>1934</v>
      </c>
      <c r="I24" s="29">
        <v>2373</v>
      </c>
      <c r="J24" s="29">
        <v>2270</v>
      </c>
      <c r="K24" s="29">
        <v>2272</v>
      </c>
      <c r="L24" s="29">
        <v>2482</v>
      </c>
      <c r="M24" s="29">
        <v>2223</v>
      </c>
      <c r="N24" s="29">
        <v>1735</v>
      </c>
      <c r="O24" s="29">
        <v>3731</v>
      </c>
      <c r="P24" s="29">
        <v>888</v>
      </c>
      <c r="Q24" s="29">
        <v>1158</v>
      </c>
      <c r="R24" s="29">
        <v>879</v>
      </c>
    </row>
    <row r="25" spans="1:18" s="11" customFormat="1" ht="26.1" customHeight="1" x14ac:dyDescent="0.15">
      <c r="A25" s="10"/>
      <c r="B25" s="10"/>
      <c r="C25" s="39" t="s">
        <v>19</v>
      </c>
      <c r="D25" s="16">
        <v>2637</v>
      </c>
      <c r="E25" s="16">
        <v>4542</v>
      </c>
      <c r="F25" s="16">
        <v>2778</v>
      </c>
      <c r="G25" s="16">
        <v>2759</v>
      </c>
      <c r="H25" s="25">
        <v>3013</v>
      </c>
      <c r="I25" s="29">
        <v>3889</v>
      </c>
      <c r="J25" s="29">
        <v>2422</v>
      </c>
      <c r="K25" s="29">
        <v>4866</v>
      </c>
      <c r="L25" s="29">
        <v>2798</v>
      </c>
      <c r="M25" s="29">
        <v>2158</v>
      </c>
      <c r="N25" s="29">
        <v>5023</v>
      </c>
      <c r="O25" s="29">
        <v>7947</v>
      </c>
      <c r="P25" s="29">
        <v>25038</v>
      </c>
      <c r="Q25" s="29">
        <v>8979</v>
      </c>
      <c r="R25" s="29">
        <v>7445</v>
      </c>
    </row>
    <row r="26" spans="1:18" s="11" customFormat="1" ht="26.1" customHeight="1" x14ac:dyDescent="0.15">
      <c r="A26" s="42" t="s">
        <v>37</v>
      </c>
      <c r="B26" s="43"/>
      <c r="C26" s="44"/>
      <c r="D26" s="16">
        <v>351151</v>
      </c>
      <c r="E26" s="16">
        <v>369613</v>
      </c>
      <c r="F26" s="16">
        <v>365032</v>
      </c>
      <c r="G26" s="16">
        <v>348814</v>
      </c>
      <c r="H26" s="25">
        <v>374985</v>
      </c>
      <c r="I26" s="29">
        <v>366429</v>
      </c>
      <c r="J26" s="29">
        <v>391227</v>
      </c>
      <c r="K26" s="29">
        <v>333495</v>
      </c>
      <c r="L26" s="29">
        <v>310703</v>
      </c>
      <c r="M26" s="29">
        <v>322940</v>
      </c>
      <c r="N26" s="29">
        <v>335301</v>
      </c>
      <c r="O26" s="29">
        <v>371077</v>
      </c>
      <c r="P26" s="29">
        <v>369820</v>
      </c>
      <c r="Q26" s="29">
        <v>348079</v>
      </c>
      <c r="R26" s="29">
        <v>408561</v>
      </c>
    </row>
    <row r="27" spans="1:18" s="11" customFormat="1" ht="26.1" customHeight="1" x14ac:dyDescent="0.15">
      <c r="A27" s="10"/>
      <c r="B27" s="42" t="s">
        <v>30</v>
      </c>
      <c r="C27" s="44"/>
      <c r="D27" s="16">
        <v>323654</v>
      </c>
      <c r="E27" s="16">
        <v>301190</v>
      </c>
      <c r="F27" s="16">
        <v>294497</v>
      </c>
      <c r="G27" s="16">
        <v>314504</v>
      </c>
      <c r="H27" s="25">
        <v>330206</v>
      </c>
      <c r="I27" s="29">
        <v>324453</v>
      </c>
      <c r="J27" s="29">
        <v>318363</v>
      </c>
      <c r="K27" s="29">
        <v>287695</v>
      </c>
      <c r="L27" s="29">
        <v>280607</v>
      </c>
      <c r="M27" s="29">
        <v>274380</v>
      </c>
      <c r="N27" s="29">
        <v>274023</v>
      </c>
      <c r="O27" s="29">
        <v>291813</v>
      </c>
      <c r="P27" s="29">
        <v>278309</v>
      </c>
      <c r="Q27" s="29">
        <v>271022</v>
      </c>
      <c r="R27" s="29">
        <v>293027</v>
      </c>
    </row>
    <row r="28" spans="1:18" s="11" customFormat="1" ht="26.1" customHeight="1" x14ac:dyDescent="0.15">
      <c r="A28" s="10"/>
      <c r="B28" s="42" t="s">
        <v>36</v>
      </c>
      <c r="C28" s="44"/>
      <c r="D28" s="16">
        <v>2330</v>
      </c>
      <c r="E28" s="16">
        <v>5146</v>
      </c>
      <c r="F28" s="16">
        <v>2286</v>
      </c>
      <c r="G28" s="16">
        <v>803</v>
      </c>
      <c r="H28" s="25">
        <v>3319</v>
      </c>
      <c r="I28" s="29">
        <v>832</v>
      </c>
      <c r="J28" s="29">
        <v>965</v>
      </c>
      <c r="K28" s="29">
        <v>14587</v>
      </c>
      <c r="L28" s="29">
        <v>723</v>
      </c>
      <c r="M28" s="29">
        <v>3517</v>
      </c>
      <c r="N28" s="29">
        <v>4197</v>
      </c>
      <c r="O28" s="29">
        <v>5168</v>
      </c>
      <c r="P28" s="29">
        <v>2247</v>
      </c>
      <c r="Q28" s="29">
        <v>2559</v>
      </c>
      <c r="R28" s="29">
        <v>14064</v>
      </c>
    </row>
    <row r="29" spans="1:18" s="11" customFormat="1" ht="26.1" customHeight="1" x14ac:dyDescent="0.15">
      <c r="A29" s="10"/>
      <c r="B29" s="42" t="s">
        <v>20</v>
      </c>
      <c r="C29" s="44"/>
      <c r="D29" s="16">
        <v>24612</v>
      </c>
      <c r="E29" s="16">
        <v>62457</v>
      </c>
      <c r="F29" s="16">
        <v>68220</v>
      </c>
      <c r="G29" s="16">
        <v>33437</v>
      </c>
      <c r="H29" s="24">
        <v>41383</v>
      </c>
      <c r="I29" s="32">
        <v>40477</v>
      </c>
      <c r="J29" s="32">
        <v>71849</v>
      </c>
      <c r="K29" s="32">
        <v>30762</v>
      </c>
      <c r="L29" s="32">
        <v>29346</v>
      </c>
      <c r="M29" s="32">
        <v>44529</v>
      </c>
      <c r="N29" s="32">
        <v>55495</v>
      </c>
      <c r="O29" s="32">
        <v>72070</v>
      </c>
      <c r="P29" s="32">
        <v>79563</v>
      </c>
      <c r="Q29" s="32">
        <v>74007</v>
      </c>
      <c r="R29" s="32">
        <v>100229</v>
      </c>
    </row>
    <row r="30" spans="1:18" s="11" customFormat="1" ht="26.1" customHeight="1" x14ac:dyDescent="0.15">
      <c r="A30" s="10"/>
      <c r="B30" s="42" t="s">
        <v>19</v>
      </c>
      <c r="C30" s="44"/>
      <c r="D30" s="18">
        <v>555</v>
      </c>
      <c r="E30" s="18">
        <v>821</v>
      </c>
      <c r="F30" s="19">
        <v>29</v>
      </c>
      <c r="G30" s="19">
        <v>71</v>
      </c>
      <c r="H30" s="25">
        <v>76</v>
      </c>
      <c r="I30" s="29">
        <v>666</v>
      </c>
      <c r="J30" s="29">
        <v>50</v>
      </c>
      <c r="K30" s="29">
        <v>231</v>
      </c>
      <c r="L30" s="29">
        <v>26</v>
      </c>
      <c r="M30" s="29">
        <v>513</v>
      </c>
      <c r="N30" s="29">
        <v>78</v>
      </c>
      <c r="O30" s="29">
        <v>512</v>
      </c>
      <c r="P30" s="29">
        <v>249</v>
      </c>
      <c r="Q30" s="29">
        <v>489</v>
      </c>
      <c r="R30" s="29">
        <v>1240</v>
      </c>
    </row>
    <row r="31" spans="1:18" s="11" customFormat="1" ht="26.1" customHeight="1" x14ac:dyDescent="0.15">
      <c r="A31" s="42" t="s">
        <v>21</v>
      </c>
      <c r="B31" s="43"/>
      <c r="C31" s="44"/>
      <c r="D31" s="16">
        <v>87892</v>
      </c>
      <c r="E31" s="16">
        <v>78700</v>
      </c>
      <c r="F31" s="16">
        <v>56938</v>
      </c>
      <c r="G31" s="16">
        <v>67499</v>
      </c>
      <c r="H31" s="27">
        <v>71761</v>
      </c>
      <c r="I31" s="30">
        <v>67515</v>
      </c>
      <c r="J31" s="30">
        <v>73035</v>
      </c>
      <c r="K31" s="30">
        <v>67627</v>
      </c>
      <c r="L31" s="30">
        <v>80380</v>
      </c>
      <c r="M31" s="30">
        <v>78970</v>
      </c>
      <c r="N31" s="30">
        <v>76910</v>
      </c>
      <c r="O31" s="30">
        <v>97931</v>
      </c>
      <c r="P31" s="30">
        <v>103820</v>
      </c>
      <c r="Q31" s="30">
        <v>123909</v>
      </c>
      <c r="R31" s="30">
        <v>170992</v>
      </c>
    </row>
    <row r="32" spans="1:18" s="11" customFormat="1" ht="26.1" customHeight="1" thickBot="1" x14ac:dyDescent="0.2">
      <c r="A32" s="20"/>
      <c r="B32" s="20"/>
      <c r="C32" s="4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2:18" s="11" customFormat="1" ht="25.15" customHeight="1" x14ac:dyDescent="0.15">
      <c r="C33" s="22" t="s">
        <v>35</v>
      </c>
      <c r="D33" s="23"/>
      <c r="E33" s="23"/>
      <c r="H33" s="11" t="s">
        <v>41</v>
      </c>
      <c r="I33" s="11" t="s">
        <v>41</v>
      </c>
      <c r="J33" s="23"/>
      <c r="K33" s="23" t="s">
        <v>45</v>
      </c>
      <c r="L33" s="23"/>
      <c r="M33" s="23" t="s">
        <v>41</v>
      </c>
      <c r="N33" s="23" t="s">
        <v>49</v>
      </c>
      <c r="O33" s="23"/>
      <c r="P33" s="23"/>
      <c r="Q33" s="23"/>
      <c r="R33" s="23"/>
    </row>
    <row r="34" spans="2:18" s="11" customFormat="1" ht="25.15" customHeight="1" x14ac:dyDescent="0.15">
      <c r="C34" s="12" t="s">
        <v>22</v>
      </c>
      <c r="D34" s="23"/>
      <c r="E34" s="23"/>
      <c r="G34" s="23"/>
      <c r="H34" s="23" t="s">
        <v>32</v>
      </c>
      <c r="I34" s="23" t="s">
        <v>32</v>
      </c>
      <c r="J34" s="23"/>
      <c r="K34" s="23" t="s">
        <v>46</v>
      </c>
      <c r="L34" s="23"/>
      <c r="M34" s="23" t="s">
        <v>46</v>
      </c>
      <c r="N34" s="23" t="s">
        <v>50</v>
      </c>
      <c r="O34" s="23"/>
      <c r="P34" s="23"/>
      <c r="Q34" s="23"/>
      <c r="R34" s="23"/>
    </row>
    <row r="35" spans="2:18" ht="25.15" customHeight="1" x14ac:dyDescent="0.15">
      <c r="B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2:18" ht="25.15" customHeight="1" x14ac:dyDescent="0.15"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2:18" ht="25.15" customHeight="1" x14ac:dyDescent="0.15">
      <c r="C37" s="5" t="s">
        <v>23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2:18" ht="24.75" customHeight="1" x14ac:dyDescent="0.15"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2:18" x14ac:dyDescent="0.15"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2:18" x14ac:dyDescent="0.15"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2:18" x14ac:dyDescent="0.15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2:18" x14ac:dyDescent="0.15"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2:18" x14ac:dyDescent="0.15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</sheetData>
  <mergeCells count="17">
    <mergeCell ref="A5:C5"/>
    <mergeCell ref="A6:C6"/>
    <mergeCell ref="A7:C7"/>
    <mergeCell ref="A8:C8"/>
    <mergeCell ref="A31:C31"/>
    <mergeCell ref="B27:C27"/>
    <mergeCell ref="B28:C28"/>
    <mergeCell ref="B29:C29"/>
    <mergeCell ref="A10:C10"/>
    <mergeCell ref="A12:C12"/>
    <mergeCell ref="B13:C13"/>
    <mergeCell ref="B14:C14"/>
    <mergeCell ref="B18:C18"/>
    <mergeCell ref="B19:C19"/>
    <mergeCell ref="B23:C23"/>
    <mergeCell ref="A26:C26"/>
    <mergeCell ref="B30:C30"/>
  </mergeCells>
  <phoneticPr fontId="2"/>
  <pageMargins left="0.74803149606299213" right="0.35433070866141736" top="0.86614173228346458" bottom="0.74803149606299213" header="0.31496062992125984" footer="0.23622047244094491"/>
  <pageSetup paperSize="9" scale="75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2023-01-19T09:26:37Z</cp:lastPrinted>
  <dcterms:created xsi:type="dcterms:W3CDTF">2002-08-29T01:17:53Z</dcterms:created>
  <dcterms:modified xsi:type="dcterms:W3CDTF">2023-12-27T08:09:45Z</dcterms:modified>
</cp:coreProperties>
</file>