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8629\Desktop\★【一時】起案用データ置き場\社会福祉施設等での集団発生\感染性胃腸炎　報告様式\"/>
    </mc:Choice>
  </mc:AlternateContent>
  <xr:revisionPtr revIDLastSave="0" documentId="13_ncr:1_{F55A9908-DCD4-484C-AC23-0335615B53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クラスター経過表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3" l="1"/>
  <c r="I20" i="3" l="1"/>
  <c r="J20" i="3" s="1"/>
  <c r="K20" i="3" s="1"/>
  <c r="L20" i="3" s="1"/>
  <c r="M20" i="3" s="1"/>
  <c r="N20" i="3" s="1"/>
  <c r="O20" i="3" s="1"/>
</calcChain>
</file>

<file path=xl/sharedStrings.xml><?xml version="1.0" encoding="utf-8"?>
<sst xmlns="http://schemas.openxmlformats.org/spreadsheetml/2006/main" count="67" uniqueCount="48">
  <si>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</si>
  <si>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</si>
  <si>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</si>
  <si>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実施日</t>
    <rPh sb="0" eb="3">
      <t>ジッシビ</t>
    </rPh>
    <phoneticPr fontId="1"/>
  </si>
  <si>
    <t>結果</t>
    <rPh sb="0" eb="2">
      <t>ケッカ</t>
    </rPh>
    <phoneticPr fontId="1"/>
  </si>
  <si>
    <t>備考</t>
    <rPh sb="0" eb="2">
      <t>ビコウ</t>
    </rPh>
    <phoneticPr fontId="1"/>
  </si>
  <si>
    <t>利用者</t>
    <rPh sb="0" eb="3">
      <t>リヨウシャ</t>
    </rPh>
    <phoneticPr fontId="1"/>
  </si>
  <si>
    <t>職員</t>
    <rPh sb="0" eb="2">
      <t>ショクイン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</si>
  <si>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</si>
  <si>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</si>
  <si>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新規患者数</t>
    <rPh sb="0" eb="2">
      <t>シンキ</t>
    </rPh>
    <rPh sb="2" eb="5">
      <t>カンジャスウ</t>
    </rPh>
    <phoneticPr fontId="1"/>
  </si>
  <si>
    <t>累積回復者数</t>
    <rPh sb="0" eb="2">
      <t>ルイセキ</t>
    </rPh>
    <rPh sb="2" eb="4">
      <t>カイフク</t>
    </rPh>
    <rPh sb="4" eb="5">
      <t>シャ</t>
    </rPh>
    <rPh sb="5" eb="6">
      <t>スウ</t>
    </rPh>
    <phoneticPr fontId="1"/>
  </si>
  <si>
    <t>陽性</t>
    <rPh sb="0" eb="2">
      <t>ヨウセイ</t>
    </rPh>
    <phoneticPr fontId="1"/>
  </si>
  <si>
    <t>陰性</t>
    <rPh sb="0" eb="2">
      <t>インセイ</t>
    </rPh>
    <phoneticPr fontId="1"/>
  </si>
  <si>
    <t>検査中</t>
    <rPh sb="0" eb="3">
      <t>ケンサチュウ</t>
    </rPh>
    <phoneticPr fontId="1"/>
  </si>
  <si>
    <t>検体依頼中</t>
    <rPh sb="0" eb="2">
      <t>ケンタイ</t>
    </rPh>
    <rPh sb="2" eb="5">
      <t>イライチュウ</t>
    </rPh>
    <phoneticPr fontId="1"/>
  </si>
  <si>
    <t>検査（　　　　）</t>
    <rPh sb="0" eb="2">
      <t>ケンサ</t>
    </rPh>
    <phoneticPr fontId="1"/>
  </si>
  <si>
    <t>氏　名</t>
    <rPh sb="0" eb="1">
      <t>シ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</si>
  <si>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</si>
  <si>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累　積　患　者　数</t>
    <rPh sb="0" eb="1">
      <t>ルイ</t>
    </rPh>
    <rPh sb="2" eb="3">
      <t>セキ</t>
    </rPh>
    <rPh sb="4" eb="5">
      <t>カン</t>
    </rPh>
    <rPh sb="6" eb="7">
      <t>シャ</t>
    </rPh>
    <rPh sb="8" eb="9">
      <t>スウ</t>
    </rPh>
    <phoneticPr fontId="1"/>
  </si>
  <si>
    <t>女</t>
    <rPh sb="0" eb="1">
      <t>オンナ</t>
    </rPh>
    <phoneticPr fontId="1"/>
  </si>
  <si>
    <t>2階</t>
    <rPh sb="1" eb="2">
      <t>カイ</t>
    </rPh>
    <phoneticPr fontId="1"/>
  </si>
  <si>
    <t>下痢１回</t>
    <rPh sb="0" eb="2">
      <t>ゲリ</t>
    </rPh>
    <rPh sb="3" eb="4">
      <t>カイ</t>
    </rPh>
    <phoneticPr fontId="1"/>
  </si>
  <si>
    <t>症状なし</t>
    <rPh sb="0" eb="2">
      <t>ショウジョウ</t>
    </rPh>
    <phoneticPr fontId="1"/>
  </si>
  <si>
    <t>男</t>
    <rPh sb="0" eb="1">
      <t>オトコ</t>
    </rPh>
    <phoneticPr fontId="1"/>
  </si>
  <si>
    <t>３階</t>
    <rPh sb="1" eb="2">
      <t>カイ</t>
    </rPh>
    <phoneticPr fontId="1"/>
  </si>
  <si>
    <t>日中下痢3回
居室で嘔吐2回</t>
    <rPh sb="0" eb="2">
      <t>ニッチュウ</t>
    </rPh>
    <rPh sb="2" eb="4">
      <t>ゲリ</t>
    </rPh>
    <rPh sb="5" eb="6">
      <t>カイ</t>
    </rPh>
    <rPh sb="7" eb="9">
      <t>キョシツ</t>
    </rPh>
    <rPh sb="10" eb="12">
      <t>オウト</t>
    </rPh>
    <rPh sb="13" eb="14">
      <t>カイ</t>
    </rPh>
    <phoneticPr fontId="1"/>
  </si>
  <si>
    <t>夕方4時
下痢１回</t>
    <rPh sb="0" eb="2">
      <t>ユウガタ</t>
    </rPh>
    <rPh sb="3" eb="4">
      <t>ジ</t>
    </rPh>
    <rPh sb="5" eb="7">
      <t>ゲリ</t>
    </rPh>
    <rPh sb="8" eb="9">
      <t>カイ</t>
    </rPh>
    <phoneticPr fontId="1"/>
  </si>
  <si>
    <t>日中
下痢2回</t>
    <rPh sb="0" eb="2">
      <t>ニッチュウ</t>
    </rPh>
    <rPh sb="3" eb="5">
      <t>ゲリ</t>
    </rPh>
    <rPh sb="6" eb="7">
      <t>カイ</t>
    </rPh>
    <phoneticPr fontId="1"/>
  </si>
  <si>
    <t>AM10時嘔吐2回。
日中下痢
３回。</t>
    <rPh sb="4" eb="5">
      <t>ジ</t>
    </rPh>
    <rPh sb="5" eb="7">
      <t>オウト</t>
    </rPh>
    <rPh sb="8" eb="9">
      <t>カイ</t>
    </rPh>
    <rPh sb="11" eb="13">
      <t>ニッチュウ</t>
    </rPh>
    <rPh sb="13" eb="15">
      <t>ゲリ</t>
    </rPh>
    <rPh sb="17" eb="18">
      <t>カイ</t>
    </rPh>
    <phoneticPr fontId="1"/>
  </si>
  <si>
    <t>夕方4時
下痢2回。</t>
    <rPh sb="0" eb="2">
      <t>ユウガタ</t>
    </rPh>
    <rPh sb="3" eb="4">
      <t>ジ</t>
    </rPh>
    <rPh sb="5" eb="7">
      <t>ゲリ</t>
    </rPh>
    <rPh sb="8" eb="9">
      <t>カイ</t>
    </rPh>
    <phoneticPr fontId="1"/>
  </si>
  <si>
    <t>日中下痢
３回</t>
    <rPh sb="0" eb="2">
      <t>ニッチュウ</t>
    </rPh>
    <rPh sb="2" eb="4">
      <t>ゲリ</t>
    </rPh>
    <rPh sb="6" eb="7">
      <t>カイ</t>
    </rPh>
    <phoneticPr fontId="1"/>
  </si>
  <si>
    <t>食堂でAM10時嘔吐。日中下痢4回</t>
    <rPh sb="0" eb="2">
      <t>ショクドウ</t>
    </rPh>
    <rPh sb="7" eb="8">
      <t>ジ</t>
    </rPh>
    <rPh sb="8" eb="10">
      <t>オウト</t>
    </rPh>
    <rPh sb="11" eb="13">
      <t>ニッチュウ</t>
    </rPh>
    <rPh sb="13" eb="15">
      <t>ゲリ</t>
    </rPh>
    <rPh sb="16" eb="17">
      <t>カイ</t>
    </rPh>
    <phoneticPr fontId="1"/>
  </si>
  <si>
    <t>AM11時居室で吐2回。日中下痢5回</t>
    <rPh sb="4" eb="5">
      <t>ジ</t>
    </rPh>
    <rPh sb="5" eb="7">
      <t>キョシツ</t>
    </rPh>
    <rPh sb="8" eb="9">
      <t>ト</t>
    </rPh>
    <rPh sb="10" eb="11">
      <t>カイ</t>
    </rPh>
    <rPh sb="12" eb="14">
      <t>ニッチュウ</t>
    </rPh>
    <rPh sb="14" eb="16">
      <t>ゲリ</t>
    </rPh>
    <rPh sb="17" eb="18">
      <t>カイ</t>
    </rPh>
    <phoneticPr fontId="1"/>
  </si>
  <si>
    <t>累積患者数</t>
    <rPh sb="0" eb="2">
      <t>ルイセキ</t>
    </rPh>
    <rPh sb="2" eb="4">
      <t>カンジャ</t>
    </rPh>
    <rPh sb="4" eb="5">
      <t>スウ</t>
    </rPh>
    <phoneticPr fontId="1"/>
  </si>
  <si>
    <t>下痢3回
最終出勤</t>
    <rPh sb="0" eb="2">
      <t>ゲリ</t>
    </rPh>
    <rPh sb="3" eb="4">
      <t>カイ</t>
    </rPh>
    <rPh sb="5" eb="7">
      <t>サイシュウ</t>
    </rPh>
    <rPh sb="7" eb="9">
      <t>シュッキン</t>
    </rPh>
    <phoneticPr fontId="1"/>
  </si>
  <si>
    <t>出勤</t>
    <rPh sb="0" eb="2">
      <t>シュッキン</t>
    </rPh>
    <phoneticPr fontId="1"/>
  </si>
  <si>
    <t>施設名（　　　　　　　　　　　　　　　　）</t>
    <rPh sb="0" eb="2">
      <t>シセツ</t>
    </rPh>
    <rPh sb="2" eb="3">
      <t>メイ</t>
    </rPh>
    <phoneticPr fontId="1"/>
  </si>
  <si>
    <t>令和　　　　年　　　　月　　　　日現在</t>
    <rPh sb="0" eb="2">
      <t>レイワ</t>
    </rPh>
    <rPh sb="6" eb="7">
      <t>ネン</t>
    </rPh>
    <rPh sb="11" eb="12">
      <t>ガツ</t>
    </rPh>
    <rPh sb="16" eb="17">
      <t>ニチ</t>
    </rPh>
    <rPh sb="17" eb="19">
      <t>ゲンザイ</t>
    </rPh>
    <phoneticPr fontId="1"/>
  </si>
  <si>
    <t>職員は●</t>
    <rPh sb="0" eb="2">
      <t>ショクイン</t>
    </rPh>
    <phoneticPr fontId="1"/>
  </si>
  <si>
    <t>●</t>
    <phoneticPr fontId="1"/>
  </si>
  <si>
    <t>例</t>
    <rPh sb="0" eb="1">
      <t>レイ</t>
    </rPh>
    <phoneticPr fontId="1"/>
  </si>
  <si>
    <t>／</t>
    <phoneticPr fontId="1"/>
  </si>
  <si>
    <t>八尾　花子</t>
    <rPh sb="0" eb="2">
      <t>ヤオ</t>
    </rPh>
    <rPh sb="3" eb="5">
      <t>ハナコ</t>
    </rPh>
    <phoneticPr fontId="1"/>
  </si>
  <si>
    <t>河内　長子</t>
    <rPh sb="0" eb="2">
      <t>カワチ</t>
    </rPh>
    <rPh sb="3" eb="4">
      <t>チョウ</t>
    </rPh>
    <rPh sb="4" eb="5">
      <t>コ</t>
    </rPh>
    <phoneticPr fontId="1"/>
  </si>
  <si>
    <t>南　河介</t>
    <rPh sb="0" eb="1">
      <t>ミナミ</t>
    </rPh>
    <rPh sb="2" eb="3">
      <t>カワ</t>
    </rPh>
    <rPh sb="3" eb="4">
      <t>スケ</t>
    </rPh>
    <phoneticPr fontId="1"/>
  </si>
  <si>
    <t>※：発症日が早い日の順に、下痢・嘔吐のある方を記入してください。</t>
    <phoneticPr fontId="1"/>
  </si>
  <si>
    <t>クラス
部屋番号</t>
    <rPh sb="4" eb="6">
      <t>ヘヤ</t>
    </rPh>
    <rPh sb="6" eb="8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</si>
</sst>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u/>
      <sz val="16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13" xfId="0" applyFont="1" applyBorder="1">
      <alignment vertical="center"/>
    </xf>
    <xf numFmtId="0" fontId="3" fillId="0" borderId="18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56" fontId="6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5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5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wrapText="1"/>
    </xf>
    <xf numFmtId="56" fontId="6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>
      <alignment vertical="center"/>
    </xf>
    <xf numFmtId="0" fontId="4" fillId="0" borderId="1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0"/>
  <sheetViews>
    <sheetView tabSelected="1" zoomScale="75" zoomScaleNormal="75" workbookViewId="0"/>
  </sheetViews>
  <sheetFormatPr defaultRowHeight="13.5" x14ac:dyDescent="0.15"/>
  <cols>
    <col min="1" max="1" width="7" style="2" customWidth="1"/>
    <col min="2" max="2" width="8.5" style="2" customWidth="1"/>
    <col min="3" max="3" width="27.375" style="26" customWidth="1"/>
    <col min="4" max="4" width="17" style="26" customWidth="1"/>
    <col min="5" max="5" width="4.5" style="26" customWidth="1"/>
    <col min="6" max="6" width="4.75" style="26" customWidth="1"/>
    <col min="7" max="7" width="14.5" style="26" customWidth="1"/>
    <col min="8" max="8" width="14.125" style="2" customWidth="1"/>
    <col min="9" max="21" width="11.625" style="2" customWidth="1"/>
    <col min="22" max="23" width="9" style="2"/>
    <col min="24" max="24" width="12.625" style="2" customWidth="1"/>
    <col min="25" max="16384" width="9" style="2"/>
  </cols>
  <sheetData>
    <row r="1" spans="1:24" ht="66.75" customHeight="1" thickBot="1" x14ac:dyDescent="0.2">
      <c r="A1" s="40" t="s">
        <v>37</v>
      </c>
      <c r="B1" s="40"/>
      <c r="C1" s="41"/>
      <c r="D1" s="1"/>
      <c r="E1" s="1"/>
      <c r="F1" s="41"/>
      <c r="G1" s="56" t="s">
        <v>46</v>
      </c>
      <c r="H1" s="42"/>
      <c r="I1" s="42"/>
      <c r="J1" s="42"/>
      <c r="K1" s="42"/>
      <c r="L1" s="42"/>
      <c r="M1" s="42"/>
      <c r="Q1" s="43"/>
      <c r="R1" s="43"/>
      <c r="S1" s="43"/>
      <c r="T1" s="44" t="s">
        <v>38</v>
      </c>
      <c r="U1" s="44"/>
      <c r="V1" s="44"/>
      <c r="W1" s="44"/>
      <c r="X1" s="44"/>
    </row>
    <row r="2" spans="1:24" ht="24.75" customHeight="1" x14ac:dyDescent="0.15">
      <c r="A2" s="57"/>
      <c r="B2" s="3" t="s">
        <v>39</v>
      </c>
      <c r="C2" s="3" t="s">
        <v>17</v>
      </c>
      <c r="D2" s="3" t="s">
        <v>0</v>
      </c>
      <c r="E2" s="58" t="s">
        <v>1</v>
      </c>
      <c r="F2" s="58" t="s">
        <v>2</v>
      </c>
      <c r="G2" s="3" t="s">
        <v>18</v>
      </c>
      <c r="H2" s="59" t="s">
        <v>47</v>
      </c>
      <c r="I2" s="60" t="s">
        <v>42</v>
      </c>
      <c r="J2" s="60" t="s">
        <v>42</v>
      </c>
      <c r="K2" s="60" t="s">
        <v>42</v>
      </c>
      <c r="L2" s="60" t="s">
        <v>42</v>
      </c>
      <c r="M2" s="60" t="s">
        <v>42</v>
      </c>
      <c r="N2" s="60" t="s">
        <v>42</v>
      </c>
      <c r="O2" s="60" t="s">
        <v>42</v>
      </c>
      <c r="P2" s="60" t="s">
        <v>42</v>
      </c>
      <c r="Q2" s="60" t="s">
        <v>42</v>
      </c>
      <c r="R2" s="60" t="s">
        <v>42</v>
      </c>
      <c r="S2" s="60" t="s">
        <v>42</v>
      </c>
      <c r="T2" s="60" t="s">
        <v>42</v>
      </c>
      <c r="U2" s="60" t="s">
        <v>42</v>
      </c>
      <c r="V2" s="3" t="s">
        <v>16</v>
      </c>
      <c r="W2" s="3"/>
      <c r="X2" s="4" t="s">
        <v>5</v>
      </c>
    </row>
    <row r="3" spans="1:24" ht="24.75" customHeight="1" x14ac:dyDescent="0.15">
      <c r="A3" s="61"/>
      <c r="B3" s="46"/>
      <c r="C3" s="46"/>
      <c r="D3" s="46"/>
      <c r="E3" s="47"/>
      <c r="F3" s="47"/>
      <c r="G3" s="46"/>
      <c r="H3" s="46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1" t="s">
        <v>3</v>
      </c>
      <c r="W3" s="31" t="s">
        <v>4</v>
      </c>
      <c r="X3" s="62"/>
    </row>
    <row r="4" spans="1:24" ht="65.099999999999994" customHeight="1" x14ac:dyDescent="0.15">
      <c r="A4" s="63" t="s">
        <v>41</v>
      </c>
      <c r="B4" s="49"/>
      <c r="C4" s="49" t="s">
        <v>43</v>
      </c>
      <c r="D4" s="50">
        <v>12641</v>
      </c>
      <c r="E4" s="49">
        <v>92</v>
      </c>
      <c r="F4" s="49" t="s">
        <v>20</v>
      </c>
      <c r="G4" s="49" t="s">
        <v>21</v>
      </c>
      <c r="H4" s="51">
        <v>203</v>
      </c>
      <c r="I4" s="52" t="s">
        <v>33</v>
      </c>
      <c r="J4" s="52" t="s">
        <v>29</v>
      </c>
      <c r="K4" s="52" t="s">
        <v>30</v>
      </c>
      <c r="L4" s="52" t="s">
        <v>27</v>
      </c>
      <c r="M4" s="52" t="s">
        <v>23</v>
      </c>
      <c r="N4" s="52"/>
      <c r="O4" s="52"/>
      <c r="P4" s="52"/>
      <c r="Q4" s="52"/>
      <c r="R4" s="52"/>
      <c r="S4" s="53"/>
      <c r="T4" s="52"/>
      <c r="U4" s="53"/>
      <c r="V4" s="51"/>
      <c r="W4" s="51"/>
      <c r="X4" s="64"/>
    </row>
    <row r="5" spans="1:24" ht="65.099999999999994" customHeight="1" x14ac:dyDescent="0.15">
      <c r="A5" s="63" t="s">
        <v>41</v>
      </c>
      <c r="B5" s="49"/>
      <c r="C5" s="49" t="s">
        <v>44</v>
      </c>
      <c r="D5" s="54">
        <v>24035</v>
      </c>
      <c r="E5" s="49">
        <v>88</v>
      </c>
      <c r="F5" s="49" t="s">
        <v>20</v>
      </c>
      <c r="G5" s="49" t="s">
        <v>21</v>
      </c>
      <c r="H5" s="51">
        <v>203</v>
      </c>
      <c r="I5" s="52"/>
      <c r="J5" s="52"/>
      <c r="K5" s="52" t="s">
        <v>32</v>
      </c>
      <c r="L5" s="52" t="s">
        <v>26</v>
      </c>
      <c r="M5" s="52" t="s">
        <v>31</v>
      </c>
      <c r="N5" s="52" t="s">
        <v>28</v>
      </c>
      <c r="O5" s="52" t="s">
        <v>23</v>
      </c>
      <c r="P5" s="52"/>
      <c r="Q5" s="52"/>
      <c r="R5" s="52"/>
      <c r="S5" s="53"/>
      <c r="T5" s="52"/>
      <c r="U5" s="53"/>
      <c r="V5" s="51"/>
      <c r="W5" s="51"/>
      <c r="X5" s="64"/>
    </row>
    <row r="6" spans="1:24" ht="65.099999999999994" customHeight="1" x14ac:dyDescent="0.15">
      <c r="A6" s="63" t="s">
        <v>41</v>
      </c>
      <c r="B6" s="49" t="s">
        <v>40</v>
      </c>
      <c r="C6" s="49" t="s">
        <v>45</v>
      </c>
      <c r="D6" s="50">
        <v>27618</v>
      </c>
      <c r="E6" s="49">
        <v>46</v>
      </c>
      <c r="F6" s="49" t="s">
        <v>24</v>
      </c>
      <c r="G6" s="49" t="s">
        <v>25</v>
      </c>
      <c r="H6" s="55"/>
      <c r="I6" s="52"/>
      <c r="J6" s="52"/>
      <c r="K6" s="52"/>
      <c r="L6" s="52"/>
      <c r="M6" s="52" t="s">
        <v>35</v>
      </c>
      <c r="N6" s="52" t="s">
        <v>22</v>
      </c>
      <c r="O6" s="52" t="s">
        <v>23</v>
      </c>
      <c r="P6" s="52" t="s">
        <v>36</v>
      </c>
      <c r="Q6" s="52"/>
      <c r="R6" s="52"/>
      <c r="S6" s="53"/>
      <c r="T6" s="52"/>
      <c r="U6" s="53"/>
      <c r="V6" s="51"/>
      <c r="W6" s="51"/>
      <c r="X6" s="64"/>
    </row>
    <row r="7" spans="1:24" ht="65.099999999999994" customHeight="1" x14ac:dyDescent="0.15">
      <c r="A7" s="30">
        <v>1</v>
      </c>
      <c r="B7" s="31"/>
      <c r="C7" s="31"/>
      <c r="D7" s="31"/>
      <c r="E7" s="31"/>
      <c r="F7" s="31"/>
      <c r="G7" s="31"/>
      <c r="H7" s="8"/>
      <c r="I7" s="12"/>
      <c r="J7" s="11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8"/>
      <c r="W7" s="8"/>
      <c r="X7" s="10"/>
    </row>
    <row r="8" spans="1:24" ht="65.099999999999994" customHeight="1" x14ac:dyDescent="0.15">
      <c r="A8" s="30">
        <v>2</v>
      </c>
      <c r="B8" s="31"/>
      <c r="C8" s="31"/>
      <c r="D8" s="31"/>
      <c r="E8" s="31"/>
      <c r="F8" s="31"/>
      <c r="G8" s="31"/>
      <c r="H8" s="8"/>
      <c r="I8" s="11"/>
      <c r="J8" s="12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8"/>
      <c r="W8" s="8"/>
      <c r="X8" s="10"/>
    </row>
    <row r="9" spans="1:24" ht="65.099999999999994" customHeight="1" x14ac:dyDescent="0.15">
      <c r="A9" s="30">
        <v>3</v>
      </c>
      <c r="B9" s="31"/>
      <c r="C9" s="31"/>
      <c r="D9" s="31"/>
      <c r="E9" s="31"/>
      <c r="F9" s="31"/>
      <c r="G9" s="31"/>
      <c r="H9" s="8"/>
      <c r="I9" s="12"/>
      <c r="J9" s="11"/>
      <c r="K9" s="12"/>
      <c r="L9" s="11"/>
      <c r="M9" s="11"/>
      <c r="N9" s="11"/>
      <c r="O9" s="11"/>
      <c r="P9" s="11"/>
      <c r="Q9" s="11"/>
      <c r="R9" s="11"/>
      <c r="S9" s="11"/>
      <c r="T9" s="11"/>
      <c r="U9" s="11"/>
      <c r="V9" s="8"/>
      <c r="W9" s="8"/>
      <c r="X9" s="10"/>
    </row>
    <row r="10" spans="1:24" ht="65.099999999999994" customHeight="1" x14ac:dyDescent="0.15">
      <c r="A10" s="30">
        <v>4</v>
      </c>
      <c r="B10" s="31"/>
      <c r="C10" s="31"/>
      <c r="D10" s="31"/>
      <c r="E10" s="31"/>
      <c r="F10" s="31"/>
      <c r="G10" s="31"/>
      <c r="H10" s="8"/>
      <c r="I10" s="12"/>
      <c r="J10" s="12"/>
      <c r="K10" s="12"/>
      <c r="L10" s="12"/>
      <c r="M10" s="12"/>
      <c r="N10" s="11"/>
      <c r="O10" s="11"/>
      <c r="P10" s="11"/>
      <c r="Q10" s="11"/>
      <c r="R10" s="11"/>
      <c r="S10" s="11"/>
      <c r="T10" s="11"/>
      <c r="U10" s="11"/>
      <c r="V10" s="8"/>
      <c r="W10" s="8"/>
      <c r="X10" s="10"/>
    </row>
    <row r="11" spans="1:24" ht="65.099999999999994" customHeight="1" x14ac:dyDescent="0.15">
      <c r="A11" s="30">
        <v>5</v>
      </c>
      <c r="B11" s="31"/>
      <c r="C11" s="31"/>
      <c r="D11" s="31"/>
      <c r="E11" s="31"/>
      <c r="F11" s="31"/>
      <c r="G11" s="31"/>
      <c r="H11" s="8"/>
      <c r="I11" s="11"/>
      <c r="J11" s="12"/>
      <c r="K11" s="11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8"/>
      <c r="W11" s="8"/>
      <c r="X11" s="10"/>
    </row>
    <row r="12" spans="1:24" ht="65.099999999999994" customHeight="1" x14ac:dyDescent="0.15">
      <c r="A12" s="30">
        <v>6</v>
      </c>
      <c r="B12" s="31"/>
      <c r="C12" s="31"/>
      <c r="D12" s="31"/>
      <c r="E12" s="31"/>
      <c r="F12" s="31"/>
      <c r="G12" s="31"/>
      <c r="H12" s="8"/>
      <c r="I12" s="11"/>
      <c r="J12" s="12"/>
      <c r="K12" s="11"/>
      <c r="L12" s="12"/>
      <c r="M12" s="11"/>
      <c r="N12" s="11"/>
      <c r="O12" s="11"/>
      <c r="P12" s="12"/>
      <c r="Q12" s="12"/>
      <c r="R12" s="11"/>
      <c r="S12" s="11"/>
      <c r="T12" s="11"/>
      <c r="U12" s="11"/>
      <c r="V12" s="8"/>
      <c r="W12" s="8"/>
      <c r="X12" s="10"/>
    </row>
    <row r="13" spans="1:24" ht="65.099999999999994" customHeight="1" x14ac:dyDescent="0.15">
      <c r="A13" s="30">
        <v>7</v>
      </c>
      <c r="B13" s="31"/>
      <c r="C13" s="31"/>
      <c r="D13" s="31"/>
      <c r="E13" s="31"/>
      <c r="F13" s="31"/>
      <c r="G13" s="31"/>
      <c r="H13" s="8"/>
      <c r="I13" s="12"/>
      <c r="J13" s="12"/>
      <c r="K13" s="12"/>
      <c r="L13" s="12"/>
      <c r="M13" s="12"/>
      <c r="N13" s="11"/>
      <c r="O13" s="11"/>
      <c r="P13" s="11"/>
      <c r="Q13" s="11"/>
      <c r="R13" s="11"/>
      <c r="S13" s="11"/>
      <c r="T13" s="11"/>
      <c r="U13" s="11"/>
      <c r="V13" s="8"/>
      <c r="W13" s="8"/>
      <c r="X13" s="10"/>
    </row>
    <row r="14" spans="1:24" ht="65.099999999999994" customHeight="1" x14ac:dyDescent="0.15">
      <c r="A14" s="30">
        <v>8</v>
      </c>
      <c r="B14" s="31"/>
      <c r="C14" s="31"/>
      <c r="D14" s="31"/>
      <c r="E14" s="31"/>
      <c r="F14" s="31"/>
      <c r="G14" s="31"/>
      <c r="H14" s="8"/>
      <c r="I14" s="11"/>
      <c r="J14" s="12"/>
      <c r="K14" s="11"/>
      <c r="L14" s="12"/>
      <c r="M14" s="11"/>
      <c r="N14" s="11"/>
      <c r="O14" s="11"/>
      <c r="P14" s="11"/>
      <c r="Q14" s="11"/>
      <c r="R14" s="11"/>
      <c r="S14" s="11"/>
      <c r="T14" s="11"/>
      <c r="U14" s="11"/>
      <c r="V14" s="8"/>
      <c r="W14" s="8"/>
      <c r="X14" s="10"/>
    </row>
    <row r="15" spans="1:24" ht="65.099999999999994" customHeight="1" x14ac:dyDescent="0.15">
      <c r="A15" s="30">
        <v>9</v>
      </c>
      <c r="B15" s="31"/>
      <c r="C15" s="31"/>
      <c r="D15" s="31"/>
      <c r="E15" s="31"/>
      <c r="F15" s="31"/>
      <c r="G15" s="31"/>
      <c r="H15" s="8"/>
      <c r="I15" s="11"/>
      <c r="J15" s="12"/>
      <c r="K15" s="11"/>
      <c r="L15" s="12"/>
      <c r="M15" s="11"/>
      <c r="N15" s="11"/>
      <c r="O15" s="11"/>
      <c r="P15" s="12"/>
      <c r="Q15" s="12"/>
      <c r="R15" s="11"/>
      <c r="S15" s="11"/>
      <c r="T15" s="11"/>
      <c r="U15" s="11"/>
      <c r="V15" s="8"/>
      <c r="W15" s="8"/>
      <c r="X15" s="10"/>
    </row>
    <row r="16" spans="1:24" ht="65.099999999999994" customHeight="1" thickBot="1" x14ac:dyDescent="0.2">
      <c r="A16" s="32">
        <v>10</v>
      </c>
      <c r="B16" s="33"/>
      <c r="C16" s="33"/>
      <c r="D16" s="33"/>
      <c r="E16" s="33"/>
      <c r="F16" s="33"/>
      <c r="G16" s="33"/>
      <c r="H16" s="13"/>
      <c r="I16" s="16"/>
      <c r="J16" s="65"/>
      <c r="K16" s="16"/>
      <c r="L16" s="65"/>
      <c r="M16" s="16"/>
      <c r="N16" s="16"/>
      <c r="O16" s="16"/>
      <c r="P16" s="65"/>
      <c r="Q16" s="65"/>
      <c r="R16" s="16"/>
      <c r="S16" s="16"/>
      <c r="T16" s="16"/>
      <c r="U16" s="16"/>
      <c r="V16" s="13"/>
      <c r="W16" s="13"/>
      <c r="X16" s="15"/>
    </row>
    <row r="17" spans="1:23" ht="35.25" customHeight="1" x14ac:dyDescent="0.15">
      <c r="A17" s="17" t="s">
        <v>19</v>
      </c>
      <c r="B17" s="27"/>
      <c r="C17" s="18" t="s">
        <v>6</v>
      </c>
      <c r="D17" s="34">
        <v>3</v>
      </c>
      <c r="G17" s="35" t="s">
        <v>10</v>
      </c>
      <c r="H17" s="6"/>
      <c r="I17" s="6">
        <v>1</v>
      </c>
      <c r="J17" s="6">
        <v>0</v>
      </c>
      <c r="K17" s="6">
        <v>1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/>
      <c r="R17" s="6"/>
      <c r="S17" s="45"/>
      <c r="T17" s="6"/>
      <c r="U17" s="45"/>
      <c r="V17" s="19" t="s">
        <v>12</v>
      </c>
      <c r="W17" s="7"/>
    </row>
    <row r="18" spans="1:23" ht="35.25" customHeight="1" x14ac:dyDescent="0.15">
      <c r="A18" s="20"/>
      <c r="B18" s="28"/>
      <c r="C18" s="21" t="s">
        <v>7</v>
      </c>
      <c r="D18" s="36">
        <v>1</v>
      </c>
      <c r="G18" s="37" t="s">
        <v>10</v>
      </c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9"/>
      <c r="T18" s="8"/>
      <c r="U18" s="9"/>
      <c r="V18" s="22" t="s">
        <v>13</v>
      </c>
      <c r="W18" s="10"/>
    </row>
    <row r="19" spans="1:23" ht="35.25" customHeight="1" x14ac:dyDescent="0.15">
      <c r="A19" s="20"/>
      <c r="B19" s="28"/>
      <c r="C19" s="21" t="s">
        <v>8</v>
      </c>
      <c r="D19" s="36">
        <v>0</v>
      </c>
      <c r="G19" s="38" t="s">
        <v>11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8"/>
      <c r="U19" s="9"/>
      <c r="V19" s="22" t="s">
        <v>14</v>
      </c>
      <c r="W19" s="10"/>
    </row>
    <row r="20" spans="1:23" ht="35.25" customHeight="1" thickBot="1" x14ac:dyDescent="0.2">
      <c r="A20" s="23"/>
      <c r="B20" s="29"/>
      <c r="C20" s="24" t="s">
        <v>9</v>
      </c>
      <c r="D20" s="5">
        <f>SUM(D17:D19)</f>
        <v>4</v>
      </c>
      <c r="G20" s="39" t="s">
        <v>34</v>
      </c>
      <c r="H20" s="13"/>
      <c r="I20" s="13">
        <f>I17+I18</f>
        <v>1</v>
      </c>
      <c r="J20" s="13">
        <f>I20+J17+J18</f>
        <v>1</v>
      </c>
      <c r="K20" s="13">
        <f>J20+K17+K18</f>
        <v>2</v>
      </c>
      <c r="L20" s="13">
        <f t="shared" ref="L20:O20" si="0">K20+L17+L18</f>
        <v>2</v>
      </c>
      <c r="M20" s="13">
        <f t="shared" si="0"/>
        <v>4</v>
      </c>
      <c r="N20" s="13">
        <f t="shared" si="0"/>
        <v>4</v>
      </c>
      <c r="O20" s="13">
        <f t="shared" si="0"/>
        <v>4</v>
      </c>
      <c r="P20" s="13"/>
      <c r="Q20" s="13"/>
      <c r="R20" s="13"/>
      <c r="S20" s="14"/>
      <c r="T20" s="13"/>
      <c r="U20" s="14"/>
      <c r="V20" s="25" t="s">
        <v>15</v>
      </c>
      <c r="W20" s="15"/>
    </row>
  </sheetData>
  <mergeCells count="25">
    <mergeCell ref="T2:T3"/>
    <mergeCell ref="U2:U3"/>
    <mergeCell ref="R2:R3"/>
    <mergeCell ref="S2:S3"/>
    <mergeCell ref="Q2:Q3"/>
    <mergeCell ref="L2:L3"/>
    <mergeCell ref="M2:M3"/>
    <mergeCell ref="N2:N3"/>
    <mergeCell ref="O2:O3"/>
    <mergeCell ref="P2:P3"/>
    <mergeCell ref="B2:B3"/>
    <mergeCell ref="I2:I3"/>
    <mergeCell ref="J2:J3"/>
    <mergeCell ref="K2:K3"/>
    <mergeCell ref="V2:W2"/>
    <mergeCell ref="X2:X3"/>
    <mergeCell ref="A17:A20"/>
    <mergeCell ref="A2:A3"/>
    <mergeCell ref="C2:C3"/>
    <mergeCell ref="D2:D3"/>
    <mergeCell ref="E2:E3"/>
    <mergeCell ref="F2:F3"/>
    <mergeCell ref="G2:G3"/>
    <mergeCell ref="H2:H3"/>
    <mergeCell ref="T1:X1"/>
  </mergeCells>
  <phoneticPr fontId="1"/>
  <printOptions verticalCentered="1"/>
  <pageMargins left="0.19685039370078741" right="0.19685039370078741" top="0.19685039370078741" bottom="0.19685039370078741" header="0.31496062992125984" footer="0.31496062992125984"/>
  <pageSetup paperSize="8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3E2F9836C36242877C7F2BF0A6BA2B" ma:contentTypeVersion="0" ma:contentTypeDescription="新しいドキュメントを作成します。" ma:contentTypeScope="" ma:versionID="f9f080eff8bada516aabab98564f81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39C61-822D-4053-8C84-6978C8D3E9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5A9487-0B4B-4D41-B27F-77591C9E73E2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F32DA2-DC69-4BCC-A86C-8DD7AF01E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クラスター経過表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稲田　貴子</dc:creator>
  <cp:lastModifiedBy>Administrator</cp:lastModifiedBy>
  <cp:lastPrinted>2023-05-02T06:10:26Z</cp:lastPrinted>
  <dcterms:created xsi:type="dcterms:W3CDTF">2023-02-01T07:12:47Z</dcterms:created>
  <dcterms:modified xsi:type="dcterms:W3CDTF">2023-05-02T06:12:11Z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0x010100953E2F9836C36242877C7F2BF0A6BA2B</vt:lpwstr>
  </property>
</Properties>
</file>