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025" activeTab="0"/>
  </bookViews>
  <sheets>
    <sheet name="様式3号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<sst xmlns="http://schemas.openxmlformats.org/spreadsheetml/2006/main" count="45" uniqueCount="22">
  <si>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修了証番号</t>
  </si>
  <si>
    <t>氏名</t>
  </si>
  <si>
    <t>性別</t>
  </si>
  <si>
    <t>フリガナ</t>
  </si>
  <si>
    <t>受講年月日</t>
  </si>
  <si>
    <t>受講場所</t>
  </si>
  <si>
    <t>※年齢区分</t>
  </si>
  <si>
    <t>居住区分
(市内・市外)</t>
  </si>
  <si>
    <t>前回受講年月日</t>
  </si>
  <si>
    <t>前々回受講年月日</t>
  </si>
  <si>
    <t>再受講</t>
  </si>
  <si>
    <t>男</t>
  </si>
  <si>
    <t>女</t>
  </si>
  <si>
    <t>年齢区分</t>
  </si>
  <si>
    <t>居住区分</t>
  </si>
  <si>
    <t>市内</t>
  </si>
  <si>
    <t>市外</t>
  </si>
  <si>
    <t>※年齢区分　１：12歳～17歳　２：18～64歳　3: 65歳以上　番号で記入して下さい。</t>
  </si>
  <si>
    <t>団体受講申し込み</t>
  </si>
  <si>
    <t>別紙３－３</t>
  </si>
  <si>
    <t>八尾市消防署
１階研修場</t>
  </si>
  <si>
    <t>八尾市消防署
１階研修場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</si>
</sst>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6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1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0" fillId="0" borderId="20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 shrinkToFit="1"/>
    </xf>
    <xf numFmtId="176" fontId="2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0"/>
  <sheetViews>
    <sheetView tabSelected="1" view="pageBreakPreview" zoomScale="85" zoomScaleNormal="85" zoomScaleSheetLayoutView="85" zoomScalePageLayoutView="0" workbookViewId="0" topLeftCell="A12">
      <selection activeCell="K20" sqref="K20"/>
    </sheetView>
  </sheetViews>
  <sheetFormatPr defaultColWidth="9.00390625" defaultRowHeight="13.5"/>
  <cols>
    <col min="1" max="1" width="11.375" style="10" customWidth="1"/>
    <col min="2" max="2" width="18.625" style="1" customWidth="1"/>
    <col min="3" max="3" width="5.625" style="1" bestFit="1" customWidth="1"/>
    <col min="4" max="16" width="3.00390625" style="1" customWidth="1"/>
    <col min="17" max="17" width="17.50390625" style="1" customWidth="1"/>
    <col min="18" max="18" width="18.50390625" style="1" customWidth="1"/>
    <col min="19" max="19" width="9.75390625" style="1" customWidth="1"/>
    <col min="20" max="20" width="10.50390625" style="1" customWidth="1"/>
    <col min="21" max="22" width="16.125" style="1" bestFit="1" customWidth="1"/>
    <col min="24" max="29" width="9.00390625" style="0" hidden="1" customWidth="1"/>
  </cols>
  <sheetData>
    <row r="1" spans="1:22" s="1" customFormat="1" ht="18" customHeight="1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V1" s="11" t="s">
        <v>19</v>
      </c>
    </row>
    <row r="2" spans="1:24" ht="37.5" customHeight="1">
      <c r="A2" s="2" t="s">
        <v>0</v>
      </c>
      <c r="B2" s="3" t="s">
        <v>1</v>
      </c>
      <c r="C2" s="3" t="s">
        <v>2</v>
      </c>
      <c r="D2" s="23" t="s">
        <v>3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" t="s">
        <v>4</v>
      </c>
      <c r="R2" s="3" t="s">
        <v>5</v>
      </c>
      <c r="S2" s="4" t="s">
        <v>6</v>
      </c>
      <c r="T2" s="4" t="s">
        <v>7</v>
      </c>
      <c r="U2" s="3" t="s">
        <v>8</v>
      </c>
      <c r="V2" s="5" t="s">
        <v>9</v>
      </c>
      <c r="X2" t="s">
        <v>10</v>
      </c>
    </row>
    <row r="3" spans="1:28" ht="28.5" customHeight="1">
      <c r="A3" s="2"/>
      <c r="B3" s="6"/>
      <c r="C3" s="12"/>
      <c r="D3" s="13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27">
        <v>45438</v>
      </c>
      <c r="R3" s="26" t="s">
        <v>21</v>
      </c>
      <c r="S3" s="12"/>
      <c r="T3" s="12"/>
      <c r="U3" s="16"/>
      <c r="V3" s="16"/>
      <c r="X3">
        <f>IF(U3="","",#REF!)</f>
      </c>
      <c r="Z3" s="7" t="s">
        <v>2</v>
      </c>
      <c r="AA3" s="7" t="s">
        <v>11</v>
      </c>
      <c r="AB3" s="7" t="s">
        <v>12</v>
      </c>
    </row>
    <row r="4" spans="1:28" ht="28.5" customHeight="1">
      <c r="A4" s="2"/>
      <c r="B4" s="6"/>
      <c r="C4" s="12"/>
      <c r="D4" s="13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5"/>
      <c r="Q4" s="27">
        <v>45438</v>
      </c>
      <c r="R4" s="26" t="s">
        <v>21</v>
      </c>
      <c r="S4" s="12"/>
      <c r="T4" s="12"/>
      <c r="U4" s="16"/>
      <c r="V4" s="12"/>
      <c r="X4">
        <f>IF(U4="","",#REF!)</f>
      </c>
      <c r="Z4">
        <f>AA4+AB4</f>
        <v>0</v>
      </c>
      <c r="AA4">
        <f>COUNTIF($C$3:$C$23,AA3)</f>
        <v>0</v>
      </c>
      <c r="AB4">
        <f>COUNTIF($C$3:$C$23,AB3)</f>
        <v>0</v>
      </c>
    </row>
    <row r="5" spans="1:29" ht="28.5" customHeight="1">
      <c r="A5" s="2"/>
      <c r="B5" s="6"/>
      <c r="C5" s="12"/>
      <c r="D5" s="13"/>
      <c r="E5" s="14"/>
      <c r="F5" s="14"/>
      <c r="G5" s="14"/>
      <c r="H5" s="14"/>
      <c r="I5" s="14"/>
      <c r="J5" s="14"/>
      <c r="K5" s="14"/>
      <c r="L5" s="14"/>
      <c r="M5" s="15"/>
      <c r="N5" s="15"/>
      <c r="O5" s="15"/>
      <c r="P5" s="15"/>
      <c r="Q5" s="27">
        <v>45438</v>
      </c>
      <c r="R5" s="26" t="s">
        <v>21</v>
      </c>
      <c r="S5" s="12"/>
      <c r="T5" s="12"/>
      <c r="U5" s="16"/>
      <c r="V5" s="12"/>
      <c r="X5">
        <f>IF(U5="","",C6)</f>
      </c>
      <c r="Z5" s="7" t="s">
        <v>13</v>
      </c>
      <c r="AA5" s="7">
        <v>1</v>
      </c>
      <c r="AB5" s="7">
        <v>2</v>
      </c>
      <c r="AC5" s="7">
        <v>3</v>
      </c>
    </row>
    <row r="6" spans="1:29" ht="28.5" customHeight="1">
      <c r="A6" s="2"/>
      <c r="B6" s="6"/>
      <c r="C6" s="12"/>
      <c r="D6" s="13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27">
        <v>45438</v>
      </c>
      <c r="R6" s="26" t="s">
        <v>20</v>
      </c>
      <c r="S6" s="12"/>
      <c r="T6" s="12"/>
      <c r="U6" s="16"/>
      <c r="V6" s="12"/>
      <c r="X6">
        <f>IF(U6="","",C7)</f>
      </c>
      <c r="Z6">
        <f>AA6+AB6</f>
        <v>0</v>
      </c>
      <c r="AA6">
        <f>COUNTIF($S$3:$S$23,AA5)</f>
        <v>0</v>
      </c>
      <c r="AB6">
        <f>COUNTIF($S$3:$S$23,AB5)</f>
        <v>0</v>
      </c>
      <c r="AC6">
        <f>COUNTIF($S$3:$S$23,AC5)</f>
        <v>0</v>
      </c>
    </row>
    <row r="7" spans="1:28" ht="28.5" customHeight="1">
      <c r="A7" s="2"/>
      <c r="B7" s="6"/>
      <c r="C7" s="12"/>
      <c r="D7" s="13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27">
        <v>45438</v>
      </c>
      <c r="R7" s="26" t="s">
        <v>20</v>
      </c>
      <c r="S7" s="12"/>
      <c r="T7" s="12"/>
      <c r="U7" s="16"/>
      <c r="V7" s="12"/>
      <c r="X7">
        <f>IF(U7="","",#REF!)</f>
      </c>
      <c r="Z7" s="7" t="s">
        <v>14</v>
      </c>
      <c r="AA7" s="7" t="s">
        <v>15</v>
      </c>
      <c r="AB7" s="7" t="s">
        <v>16</v>
      </c>
    </row>
    <row r="8" spans="1:28" ht="28.5" customHeight="1">
      <c r="A8" s="2"/>
      <c r="B8" s="6"/>
      <c r="C8" s="12"/>
      <c r="D8" s="13"/>
      <c r="E8" s="14"/>
      <c r="F8" s="14"/>
      <c r="G8" s="14"/>
      <c r="H8" s="14"/>
      <c r="I8" s="14"/>
      <c r="J8" s="14"/>
      <c r="K8" s="14"/>
      <c r="L8" s="14"/>
      <c r="M8" s="15"/>
      <c r="N8" s="15"/>
      <c r="O8" s="15"/>
      <c r="P8" s="15"/>
      <c r="Q8" s="27">
        <v>45438</v>
      </c>
      <c r="R8" s="26" t="s">
        <v>20</v>
      </c>
      <c r="S8" s="12"/>
      <c r="T8" s="12"/>
      <c r="U8" s="16"/>
      <c r="V8" s="12"/>
      <c r="X8">
        <f aca="true" t="shared" si="0" ref="X8:X23">IF(U8="","",C8)</f>
      </c>
      <c r="Z8">
        <f>AA8+AB8</f>
        <v>0</v>
      </c>
      <c r="AA8">
        <f>COUNTIF(T3:T23,AA7)</f>
        <v>0</v>
      </c>
      <c r="AB8">
        <f>COUNTIF(T3:T23,AB7)</f>
        <v>0</v>
      </c>
    </row>
    <row r="9" spans="1:28" ht="28.5" customHeight="1">
      <c r="A9" s="2"/>
      <c r="B9" s="6"/>
      <c r="C9" s="12"/>
      <c r="D9" s="13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27">
        <v>45438</v>
      </c>
      <c r="R9" s="26" t="s">
        <v>20</v>
      </c>
      <c r="S9" s="12"/>
      <c r="T9" s="12"/>
      <c r="U9" s="16"/>
      <c r="V9" s="12"/>
      <c r="X9">
        <f t="shared" si="0"/>
      </c>
      <c r="Z9" s="7" t="s">
        <v>10</v>
      </c>
      <c r="AA9" s="7" t="s">
        <v>11</v>
      </c>
      <c r="AB9" s="7" t="s">
        <v>12</v>
      </c>
    </row>
    <row r="10" spans="1:28" ht="28.5" customHeight="1">
      <c r="A10" s="2"/>
      <c r="B10" s="6"/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27">
        <v>45438</v>
      </c>
      <c r="R10" s="26" t="s">
        <v>20</v>
      </c>
      <c r="S10" s="12"/>
      <c r="T10" s="12"/>
      <c r="U10" s="16"/>
      <c r="V10" s="12"/>
      <c r="X10">
        <f t="shared" si="0"/>
      </c>
      <c r="Z10">
        <f>COUNTA(U3:U23)</f>
        <v>0</v>
      </c>
      <c r="AA10">
        <f>COUNTIF($X$3:$X$24,AA9)</f>
        <v>0</v>
      </c>
      <c r="AB10">
        <f>COUNTIF($X$3:$X$24,AB9)</f>
        <v>0</v>
      </c>
    </row>
    <row r="11" spans="1:24" ht="28.5" customHeight="1">
      <c r="A11" s="2"/>
      <c r="B11" s="6"/>
      <c r="C11" s="12"/>
      <c r="D11" s="13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27">
        <v>45438</v>
      </c>
      <c r="R11" s="26" t="s">
        <v>20</v>
      </c>
      <c r="S11" s="12"/>
      <c r="T11" s="12"/>
      <c r="U11" s="16"/>
      <c r="V11" s="12"/>
      <c r="X11">
        <f t="shared" si="0"/>
      </c>
    </row>
    <row r="12" spans="1:24" ht="28.5" customHeight="1">
      <c r="A12" s="2"/>
      <c r="B12" s="6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27">
        <v>45438</v>
      </c>
      <c r="R12" s="26" t="s">
        <v>20</v>
      </c>
      <c r="S12" s="12"/>
      <c r="T12" s="12"/>
      <c r="U12" s="16"/>
      <c r="V12" s="12"/>
      <c r="X12">
        <f t="shared" si="0"/>
      </c>
    </row>
    <row r="13" spans="1:24" ht="28.5" customHeight="1">
      <c r="A13" s="2"/>
      <c r="B13" s="6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27">
        <v>45438</v>
      </c>
      <c r="R13" s="26" t="s">
        <v>20</v>
      </c>
      <c r="S13" s="12"/>
      <c r="T13" s="12"/>
      <c r="U13" s="16"/>
      <c r="V13" s="12"/>
      <c r="X13">
        <f t="shared" si="0"/>
      </c>
    </row>
    <row r="14" spans="1:24" ht="28.5" customHeight="1">
      <c r="A14" s="2"/>
      <c r="B14" s="6"/>
      <c r="C14" s="12"/>
      <c r="D14" s="13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27">
        <v>45438</v>
      </c>
      <c r="R14" s="26" t="s">
        <v>20</v>
      </c>
      <c r="S14" s="12"/>
      <c r="T14" s="12"/>
      <c r="U14" s="16"/>
      <c r="V14" s="12"/>
      <c r="X14">
        <f t="shared" si="0"/>
      </c>
    </row>
    <row r="15" spans="1:24" ht="28.5" customHeight="1">
      <c r="A15" s="2"/>
      <c r="B15" s="6"/>
      <c r="C15" s="12"/>
      <c r="D15" s="13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27">
        <v>45438</v>
      </c>
      <c r="R15" s="26" t="s">
        <v>20</v>
      </c>
      <c r="S15" s="12"/>
      <c r="T15" s="12"/>
      <c r="U15" s="16"/>
      <c r="V15" s="12"/>
      <c r="X15">
        <f t="shared" si="0"/>
      </c>
    </row>
    <row r="16" spans="1:24" ht="28.5" customHeight="1">
      <c r="A16" s="2"/>
      <c r="B16" s="6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27">
        <v>45438</v>
      </c>
      <c r="R16" s="26" t="s">
        <v>20</v>
      </c>
      <c r="S16" s="12"/>
      <c r="T16" s="12"/>
      <c r="U16" s="16"/>
      <c r="V16" s="12"/>
      <c r="X16">
        <f t="shared" si="0"/>
      </c>
    </row>
    <row r="17" spans="1:24" ht="28.5" customHeight="1">
      <c r="A17" s="2"/>
      <c r="B17" s="6"/>
      <c r="C17" s="12"/>
      <c r="D17" s="13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27">
        <v>45438</v>
      </c>
      <c r="R17" s="26" t="s">
        <v>20</v>
      </c>
      <c r="S17" s="12"/>
      <c r="T17" s="12"/>
      <c r="U17" s="16"/>
      <c r="V17" s="12"/>
      <c r="X17">
        <f t="shared" si="0"/>
      </c>
    </row>
    <row r="18" spans="1:24" ht="28.5" customHeight="1">
      <c r="A18" s="2"/>
      <c r="B18" s="6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27">
        <v>45438</v>
      </c>
      <c r="R18" s="26" t="s">
        <v>20</v>
      </c>
      <c r="S18" s="12"/>
      <c r="T18" s="12"/>
      <c r="U18" s="16"/>
      <c r="V18" s="12"/>
      <c r="X18">
        <f t="shared" si="0"/>
      </c>
    </row>
    <row r="19" spans="1:24" ht="28.5" customHeight="1">
      <c r="A19" s="2"/>
      <c r="B19" s="6"/>
      <c r="C19" s="12"/>
      <c r="D19" s="17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19"/>
      <c r="P19" s="19"/>
      <c r="Q19" s="27">
        <v>45438</v>
      </c>
      <c r="R19" s="26" t="s">
        <v>20</v>
      </c>
      <c r="S19" s="12"/>
      <c r="T19" s="12"/>
      <c r="U19" s="16"/>
      <c r="V19" s="12"/>
      <c r="X19">
        <f t="shared" si="0"/>
      </c>
    </row>
    <row r="20" spans="1:24" ht="28.5" customHeight="1">
      <c r="A20" s="2"/>
      <c r="B20" s="6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27">
        <v>45438</v>
      </c>
      <c r="R20" s="26" t="s">
        <v>20</v>
      </c>
      <c r="S20" s="12"/>
      <c r="T20" s="12"/>
      <c r="U20" s="16"/>
      <c r="V20" s="12"/>
      <c r="X20">
        <f t="shared" si="0"/>
      </c>
    </row>
    <row r="21" spans="1:24" ht="28.5" customHeight="1">
      <c r="A21" s="2"/>
      <c r="B21" s="6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27">
        <v>45438</v>
      </c>
      <c r="R21" s="26" t="s">
        <v>20</v>
      </c>
      <c r="S21" s="12"/>
      <c r="T21" s="12"/>
      <c r="U21" s="16"/>
      <c r="V21" s="12"/>
      <c r="X21">
        <f t="shared" si="0"/>
      </c>
    </row>
    <row r="22" spans="1:24" ht="28.5" customHeight="1">
      <c r="A22" s="2"/>
      <c r="B22" s="6"/>
      <c r="C22" s="12"/>
      <c r="D22" s="13"/>
      <c r="E22" s="14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27">
        <v>45438</v>
      </c>
      <c r="R22" s="26" t="s">
        <v>20</v>
      </c>
      <c r="S22" s="12"/>
      <c r="T22" s="12"/>
      <c r="U22" s="16"/>
      <c r="V22" s="12"/>
      <c r="X22">
        <f t="shared" si="0"/>
      </c>
    </row>
    <row r="23" spans="1:24" ht="28.5" customHeight="1">
      <c r="A23" s="2"/>
      <c r="B23" s="6"/>
      <c r="C23" s="12"/>
      <c r="D23" s="13"/>
      <c r="E23" s="14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20"/>
      <c r="Q23" s="27">
        <v>45438</v>
      </c>
      <c r="R23" s="26" t="s">
        <v>20</v>
      </c>
      <c r="S23" s="12"/>
      <c r="T23" s="12"/>
      <c r="U23" s="16"/>
      <c r="V23" s="12"/>
      <c r="X23">
        <f t="shared" si="0"/>
      </c>
    </row>
    <row r="24" spans="1:22" ht="23.25" customHeight="1">
      <c r="A24" s="24" t="s">
        <v>17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28.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28.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28.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28.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28.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8.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8.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28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28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8.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8.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28.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28.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28.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28.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28.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28.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28.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28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28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28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28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28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28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28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28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28.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28.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28.5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28.5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28.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8.5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28.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28.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28.5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28.5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28.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28.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28.5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28.5" customHeigh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28.5" customHeigh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28.5" customHeigh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28.5" customHeigh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28.5" customHeigh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28.5" customHeigh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28.5" customHeigh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28.5" customHeigh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28.5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28.5" customHeigh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28.5" customHeigh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28.5" customHeight="1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28.5" customHeigh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28.5" customHeigh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28.5" customHeigh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28.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28.5" customHeigh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28.5" customHeigh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28.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28.5" customHeight="1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28.5" customHeight="1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28.5" customHeight="1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28.5" customHeight="1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28.5" customHeigh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28.5" customHeight="1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28.5" customHeight="1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28.5" customHeight="1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28.5" customHeight="1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28.5" customHeight="1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28.5" customHeight="1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28.5" customHeight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28.5" customHeight="1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28.5" customHeight="1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28.5" customHeight="1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28.5" customHeight="1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28.5" customHeight="1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28.5" customHeigh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28.5" customHeigh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28.5" customHeigh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28.5" customHeight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28.5" customHeigh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28.5" customHeight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28.5" customHeigh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28.5" customHeight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28.5" customHeight="1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28.5" customHeight="1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28.5" customHeigh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28.5" customHeight="1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28.5" customHeigh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28.5" customHeigh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28.5" customHeight="1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28.5" customHeight="1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28.5" customHeigh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28.5" customHeigh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28.5" customHeight="1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28.5" customHeight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28.5" customHeigh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28.5" customHeigh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28.5" customHeight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28.5" customHeight="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28.5" customHeight="1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28.5" customHeight="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28.5" customHeight="1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28.5" customHeight="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28.5" customHeight="1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28.5" customHeight="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28.5" customHeight="1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28.5" customHeight="1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28.5" customHeight="1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28.5" customHeight="1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28.5" customHeight="1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28.5" customHeight="1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28.5" customHeight="1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28.5" customHeight="1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28.5" customHeight="1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28.5" customHeight="1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28.5" customHeight="1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28.5" customHeight="1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28.5" customHeight="1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28.5" customHeight="1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28.5" customHeight="1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28.5" customHeight="1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28.5" customHeight="1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28.5" customHeight="1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28.5" customHeight="1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28.5" customHeigh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28.5" customHeight="1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28.5" customHeight="1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28.5" customHeight="1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28.5" customHeight="1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28.5" customHeight="1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28.5" customHeight="1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28.5" customHeight="1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28.5" customHeight="1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28.5" customHeight="1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28.5" customHeight="1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28.5" customHeight="1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28.5" customHeight="1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28.5" customHeight="1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28.5" customHeight="1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28.5" customHeight="1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28.5" customHeight="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28.5" customHeight="1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28.5" customHeight="1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28.5" customHeight="1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28.5" customHeight="1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28.5" customHeight="1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28.5" customHeight="1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28.5" customHeight="1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28.5" customHeight="1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28.5" customHeight="1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28.5" customHeight="1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28.5" customHeight="1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28.5" customHeight="1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28.5" customHeight="1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28.5" customHeight="1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28.5" customHeight="1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28.5" customHeight="1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28.5" customHeight="1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28.5" customHeight="1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28.5" customHeight="1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28.5" customHeight="1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28.5" customHeight="1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28.5" customHeight="1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28.5" customHeight="1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28.5" customHeight="1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28.5" customHeight="1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28.5" customHeight="1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28.5" customHeight="1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28.5" customHeight="1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28.5" customHeight="1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28.5" customHeight="1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28.5" customHeight="1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28.5" customHeight="1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28.5" customHeight="1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28.5" customHeight="1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28.5" customHeight="1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28.5" customHeight="1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28.5" customHeight="1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28.5" customHeight="1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28.5" customHeight="1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28.5" customHeight="1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28.5" customHeight="1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28.5" customHeight="1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28.5" customHeight="1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28.5" customHeight="1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28.5" customHeight="1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28.5" customHeight="1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28.5" customHeight="1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28.5" customHeight="1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28.5" customHeight="1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28.5" customHeight="1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28.5" customHeight="1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28.5" customHeight="1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28.5" customHeight="1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28.5" customHeight="1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28.5" customHeight="1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28.5" customHeight="1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28.5" customHeight="1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28.5" customHeight="1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28.5" customHeight="1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28.5" customHeight="1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28.5" customHeight="1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28.5" customHeight="1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28.5" customHeight="1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28.5" customHeight="1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28.5" customHeight="1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28.5" customHeight="1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28.5" customHeight="1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28.5" customHeight="1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28.5" customHeight="1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28.5" customHeight="1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28.5" customHeight="1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28.5" customHeight="1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28.5" customHeight="1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28.5" customHeight="1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28.5" customHeight="1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28.5" customHeight="1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28.5" customHeight="1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28.5" customHeight="1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28.5" customHeight="1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28.5" customHeight="1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28.5" customHeight="1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28.5" customHeight="1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28.5" customHeight="1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28.5" customHeight="1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28.5" customHeight="1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  <row r="383" ht="28.5" customHeight="1"/>
    <row r="384" ht="28.5" customHeight="1"/>
    <row r="385" ht="28.5" customHeight="1"/>
    <row r="386" ht="28.5" customHeight="1"/>
    <row r="387" ht="28.5" customHeight="1"/>
    <row r="388" ht="28.5" customHeight="1"/>
    <row r="389" ht="28.5" customHeight="1"/>
    <row r="390" ht="28.5" customHeight="1"/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  <row r="401" ht="28.5" customHeight="1"/>
    <row r="402" ht="28.5" customHeight="1"/>
    <row r="403" ht="28.5" customHeight="1"/>
    <row r="404" ht="28.5" customHeight="1"/>
    <row r="405" ht="28.5" customHeight="1"/>
  </sheetData>
  <sheetProtection/>
  <mergeCells count="3">
    <mergeCell ref="A1:P1"/>
    <mergeCell ref="D2:P2"/>
    <mergeCell ref="A24:V24"/>
  </mergeCells>
  <dataValidations count="1">
    <dataValidation allowBlank="1" showInputMessage="1" showErrorMessage="1" imeMode="fullKatakana" sqref="D3:P23"/>
  </dataValidations>
  <printOptions/>
  <pageMargins left="0.4" right="0.2" top="0.5694444444444444" bottom="0.28958333333333336" header="0.5097222222222222" footer="0.2597222222222222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八尾市役所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八尾市役所</dc:creator>
  <cp:keywords/>
  <dc:description/>
  <cp:lastModifiedBy>Administrator</cp:lastModifiedBy>
  <cp:lastPrinted>2022-02-05T08:27:12Z</cp:lastPrinted>
  <dcterms:created xsi:type="dcterms:W3CDTF">2010-09-17T07:22:00Z</dcterms:created>
  <dcterms:modified xsi:type="dcterms:W3CDTF">2024-02-25T03:14:41Z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